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4000" windowHeight="9435" tabRatio="821" activeTab="4"/>
  </bookViews>
  <sheets>
    <sheet name="Перемычки и Прогоны" sheetId="2" r:id="rId1"/>
    <sheet name="Лотки и Плиты" sheetId="6" r:id="rId2"/>
    <sheet name="Плиты пустотные" sheetId="1" r:id="rId3"/>
    <sheet name="Плиты ребристые" sheetId="3" r:id="rId4"/>
    <sheet name="ФБС" sheetId="4" r:id="rId5"/>
    <sheet name="Элементы лестниц" sheetId="5" r:id="rId6"/>
    <sheet name="Колодцы" sheetId="7" r:id="rId7"/>
    <sheet name="Заборы" sheetId="8" r:id="rId8"/>
    <sheet name="Лист2" sheetId="10" r:id="rId9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8" i="6" l="1"/>
</calcChain>
</file>

<file path=xl/comments1.xml><?xml version="1.0" encoding="utf-8"?>
<comments xmlns="http://schemas.openxmlformats.org/spreadsheetml/2006/main">
  <authors>
    <author>user</author>
  </authors>
  <commentList>
    <comment ref="A55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Длина L, мм:8980
Ширина b, мм:1190
Высота h, мм:220
Геометрический объем, м.куб:2,351
Обьем бетона, м.куб:1,28
Вес, кг:3600
Серия:1.241-1
Расход стали кг:183,27
ГОСТ:9561-91
Марка бетона:400
</t>
        </r>
      </text>
    </comment>
  </commentList>
</comments>
</file>

<file path=xl/sharedStrings.xml><?xml version="1.0" encoding="utf-8"?>
<sst xmlns="http://schemas.openxmlformats.org/spreadsheetml/2006/main" count="377" uniqueCount="299">
  <si>
    <t>наименования</t>
  </si>
  <si>
    <t>нагрузка</t>
  </si>
  <si>
    <t>длина</t>
  </si>
  <si>
    <t>ширина</t>
  </si>
  <si>
    <t>высота</t>
  </si>
  <si>
    <t>вес</t>
  </si>
  <si>
    <t>в машине</t>
  </si>
  <si>
    <t>цена</t>
  </si>
  <si>
    <t xml:space="preserve">ПК 24-10-8 </t>
  </si>
  <si>
    <t xml:space="preserve">ПК 24-12-8 </t>
  </si>
  <si>
    <t xml:space="preserve">ПК 24-15-8 </t>
  </si>
  <si>
    <t xml:space="preserve">ПК 27-10-8 </t>
  </si>
  <si>
    <t xml:space="preserve">ПК 27-12-8 </t>
  </si>
  <si>
    <t xml:space="preserve">ПК 27-15-8 </t>
  </si>
  <si>
    <t xml:space="preserve">ПК 30-10-8 </t>
  </si>
  <si>
    <t xml:space="preserve">ПК 30-12-8 </t>
  </si>
  <si>
    <t xml:space="preserve">ПК 30-15-8 </t>
  </si>
  <si>
    <t xml:space="preserve">ПК 33-10-8  </t>
  </si>
  <si>
    <t>ПК 33-12-8</t>
  </si>
  <si>
    <t xml:space="preserve">ПК 33-15-8 </t>
  </si>
  <si>
    <t xml:space="preserve">ПК 36-10-8 </t>
  </si>
  <si>
    <t xml:space="preserve">ПК 36-12-8 </t>
  </si>
  <si>
    <t xml:space="preserve">ПК 36-15-8 </t>
  </si>
  <si>
    <t xml:space="preserve">ПК 42-10-8 </t>
  </si>
  <si>
    <t xml:space="preserve">ПК 42-12-8 </t>
  </si>
  <si>
    <t xml:space="preserve">ПК 42-15-8 </t>
  </si>
  <si>
    <t xml:space="preserve">ПК 48-10-8 </t>
  </si>
  <si>
    <t xml:space="preserve">ПК 48-12-8 </t>
  </si>
  <si>
    <t xml:space="preserve">ПК 48-15-8 </t>
  </si>
  <si>
    <t xml:space="preserve">ПК 51-10-8 </t>
  </si>
  <si>
    <t xml:space="preserve">ПК 51-12-8 </t>
  </si>
  <si>
    <t xml:space="preserve">ПК 51-15-8 </t>
  </si>
  <si>
    <t xml:space="preserve">ПК 54-10-8 </t>
  </si>
  <si>
    <t xml:space="preserve">ПК 54-12-8 </t>
  </si>
  <si>
    <t xml:space="preserve">ПК 54-15-8 </t>
  </si>
  <si>
    <t xml:space="preserve">ПК 56-10-8  </t>
  </si>
  <si>
    <t xml:space="preserve">ПК 56-12-8  </t>
  </si>
  <si>
    <t xml:space="preserve">ПК 56-15-8  </t>
  </si>
  <si>
    <t xml:space="preserve">ПК 57-10-8 </t>
  </si>
  <si>
    <t xml:space="preserve">ПК 57-12-8 </t>
  </si>
  <si>
    <t xml:space="preserve">ПК 57-15-8 </t>
  </si>
  <si>
    <t xml:space="preserve">ПК 58-10-8 </t>
  </si>
  <si>
    <t xml:space="preserve">ПК 58-12-8 </t>
  </si>
  <si>
    <t xml:space="preserve">ПК 58-15-8 </t>
  </si>
  <si>
    <t xml:space="preserve">ПК 59-10-8  </t>
  </si>
  <si>
    <t xml:space="preserve">ПК 59-12-8  </t>
  </si>
  <si>
    <t xml:space="preserve">ПК 59-15-8 </t>
  </si>
  <si>
    <t xml:space="preserve">ПК 60-10-8 </t>
  </si>
  <si>
    <t xml:space="preserve">ПК 60-12-8 </t>
  </si>
  <si>
    <t xml:space="preserve">ПК 60-15-8 </t>
  </si>
  <si>
    <t xml:space="preserve">ПК 63-10-8 </t>
  </si>
  <si>
    <t xml:space="preserve">ПК 63-12-8 </t>
  </si>
  <si>
    <t xml:space="preserve">ПК 63-15-8 </t>
  </si>
  <si>
    <t xml:space="preserve">ПК 66-10-8  </t>
  </si>
  <si>
    <t>ПК 66-12-8</t>
  </si>
  <si>
    <t xml:space="preserve">ПК 66-15-8  </t>
  </si>
  <si>
    <t xml:space="preserve">ПК 72-10-8 </t>
  </si>
  <si>
    <t xml:space="preserve">ПК 72-12-8 </t>
  </si>
  <si>
    <t xml:space="preserve">ПК 72-15-8 </t>
  </si>
  <si>
    <t>Цена указана с учётом полной загрузки машины 20т на МКАД.   Уточните цену ЖБИ с учётом доставки на Ваш объект.</t>
  </si>
  <si>
    <t>ПЕРЕМЫЧКИ</t>
  </si>
  <si>
    <t>1ПБ-13-1</t>
  </si>
  <si>
    <t xml:space="preserve">2ПБ-13-1 </t>
  </si>
  <si>
    <t xml:space="preserve">3ПБ-13-37 </t>
  </si>
  <si>
    <t xml:space="preserve">9ПБ 13-37 </t>
  </si>
  <si>
    <t xml:space="preserve">8ПБ 13-1 </t>
  </si>
  <si>
    <t xml:space="preserve">БУ-13м </t>
  </si>
  <si>
    <t xml:space="preserve">2ПБ-16-2 </t>
  </si>
  <si>
    <t xml:space="preserve">БУ-15м </t>
  </si>
  <si>
    <t xml:space="preserve">3ПБ-16-37 </t>
  </si>
  <si>
    <t xml:space="preserve">9ПБ 16-37 </t>
  </si>
  <si>
    <t xml:space="preserve">2ПБ-17-2 </t>
  </si>
  <si>
    <t xml:space="preserve">3ПБ-18-37 </t>
  </si>
  <si>
    <t xml:space="preserve">Б-18м </t>
  </si>
  <si>
    <t xml:space="preserve">9ПБ 18-8 </t>
  </si>
  <si>
    <t xml:space="preserve">9ПБ 18-37 </t>
  </si>
  <si>
    <t xml:space="preserve">10ПБ 18-27 </t>
  </si>
  <si>
    <t xml:space="preserve">2ПБ-19-3 </t>
  </si>
  <si>
    <t xml:space="preserve">Б-19м </t>
  </si>
  <si>
    <t xml:space="preserve">БУ-19ам </t>
  </si>
  <si>
    <t xml:space="preserve">3ПБ-21-8 </t>
  </si>
  <si>
    <t xml:space="preserve">9ПБ 21-8 </t>
  </si>
  <si>
    <t xml:space="preserve">5ПБ-21-27 </t>
  </si>
  <si>
    <t xml:space="preserve">10ПБ 21-27 </t>
  </si>
  <si>
    <t xml:space="preserve">2ПБ-22-3 </t>
  </si>
  <si>
    <t xml:space="preserve">Б-22м </t>
  </si>
  <si>
    <t xml:space="preserve">9ПБ 25-3 </t>
  </si>
  <si>
    <t xml:space="preserve">Б-24м </t>
  </si>
  <si>
    <t xml:space="preserve">БУ-24ам </t>
  </si>
  <si>
    <t xml:space="preserve">2ПБ-25-3 </t>
  </si>
  <si>
    <t xml:space="preserve">3ПБ-25-8 </t>
  </si>
  <si>
    <t xml:space="preserve">5ПБ-25-37 </t>
  </si>
  <si>
    <t xml:space="preserve">10ПБ 25-37 </t>
  </si>
  <si>
    <t xml:space="preserve">2ПБ-26-4 </t>
  </si>
  <si>
    <t xml:space="preserve">БУ-27бм </t>
  </si>
  <si>
    <t xml:space="preserve">Б-27м </t>
  </si>
  <si>
    <t xml:space="preserve">БУ-27ам </t>
  </si>
  <si>
    <t xml:space="preserve">3ПБ-27-8 </t>
  </si>
  <si>
    <t xml:space="preserve">9ПБ 27-8 </t>
  </si>
  <si>
    <t xml:space="preserve">5ПБ-27-37 </t>
  </si>
  <si>
    <t xml:space="preserve">2ПБ-29-4 </t>
  </si>
  <si>
    <t xml:space="preserve">2ПБ-30-4 </t>
  </si>
  <si>
    <t xml:space="preserve">3ПБ-30-8 </t>
  </si>
  <si>
    <t xml:space="preserve">5ПБ-30-37 </t>
  </si>
  <si>
    <t xml:space="preserve">БУ-30м </t>
  </si>
  <si>
    <t xml:space="preserve">Б-31м </t>
  </si>
  <si>
    <t xml:space="preserve">5ПБ-34-20 </t>
  </si>
  <si>
    <t xml:space="preserve">3ПБ-34-4 </t>
  </si>
  <si>
    <t xml:space="preserve">5ПБ-36-20 </t>
  </si>
  <si>
    <t xml:space="preserve">ИП 44-12 </t>
  </si>
  <si>
    <t xml:space="preserve">ИП 44-25 </t>
  </si>
  <si>
    <t>ПРОГОНЫ</t>
  </si>
  <si>
    <t>ОП 5.4</t>
  </si>
  <si>
    <t xml:space="preserve">ПРГ 28-1-3-4 </t>
  </si>
  <si>
    <t xml:space="preserve">ПРГ 32-1-4-4 </t>
  </si>
  <si>
    <t xml:space="preserve">ПРГ 36-1-4-4 </t>
  </si>
  <si>
    <t xml:space="preserve">ПРГ 37-2,5-4 (ук) </t>
  </si>
  <si>
    <t xml:space="preserve">ПРГ 39-2,5-4 (ук) </t>
  </si>
  <si>
    <t xml:space="preserve">ПРГ 40-2,5-4 (ук) </t>
  </si>
  <si>
    <t xml:space="preserve">ПРГ 42-2,5-4 (ук) </t>
  </si>
  <si>
    <t xml:space="preserve">ПРГ 43-2,5-4 (ук) </t>
  </si>
  <si>
    <t xml:space="preserve">ПРГ 44-2,5-4 (ук) </t>
  </si>
  <si>
    <t xml:space="preserve">ПРГ 45-2,5-4 (ук) </t>
  </si>
  <si>
    <t xml:space="preserve">ПРГ 47-2,5-4 (ук) </t>
  </si>
  <si>
    <t xml:space="preserve">ПРГ 48-2,5-4 </t>
  </si>
  <si>
    <t xml:space="preserve">ПРГ 60-2,5-4 (ук 44) </t>
  </si>
  <si>
    <t xml:space="preserve">ПРГ 49-2,5-4А </t>
  </si>
  <si>
    <t xml:space="preserve">ПРГ 51-2,5-4 (ук) </t>
  </si>
  <si>
    <t xml:space="preserve">ПРГ 54-2,5-4 (ук) </t>
  </si>
  <si>
    <t xml:space="preserve">ПРГ 55-2,5-4 (ук) </t>
  </si>
  <si>
    <t xml:space="preserve">ПРГ 57-2,5-4 (ук) </t>
  </si>
  <si>
    <t xml:space="preserve">ПРГ 60-2,5-4 </t>
  </si>
  <si>
    <t>Цена указана с учётом полной загрузки машины 20т на МКАД.   Уточняйтецену ЖБИ с учётом доставки на Ваш объект.</t>
  </si>
  <si>
    <t>Наше предприятие предложит и другие нестандартные размеры плит перекрытия, а также плиты по Вашему заказу.</t>
  </si>
  <si>
    <t>2ПГ6-3AIIIв</t>
  </si>
  <si>
    <t>3ПГ12-1AIIIв</t>
  </si>
  <si>
    <t>1П8-1AIIIв</t>
  </si>
  <si>
    <t>1П4-1AIIIв</t>
  </si>
  <si>
    <t>1П7-3AIIIв</t>
  </si>
  <si>
    <t>1П3-3AIIIв</t>
  </si>
  <si>
    <t>2П1-3AIIIв</t>
  </si>
  <si>
    <t>4ПВ6-3AIIIв</t>
  </si>
  <si>
    <t>2ПГ6-4AтV</t>
  </si>
  <si>
    <t>4ПГ6-3AтV</t>
  </si>
  <si>
    <t>Возможно других плит с большей несущей нагрузкой, а также плит сантехнических</t>
  </si>
  <si>
    <t>Цена указана с учётом полной загрузки машины 20т на МКАД.   Уточняйте цену ЖБИ с учётом доставки на Ваш объект.</t>
  </si>
  <si>
    <t>дог</t>
  </si>
  <si>
    <t xml:space="preserve">ФБС 8-3-6 </t>
  </si>
  <si>
    <t xml:space="preserve">ФБС 8-5-6 </t>
  </si>
  <si>
    <t xml:space="preserve">ФБС 8-6-6 </t>
  </si>
  <si>
    <t xml:space="preserve">ФБС 9-3-6 </t>
  </si>
  <si>
    <t xml:space="preserve">ФБС 9-4-6 </t>
  </si>
  <si>
    <t xml:space="preserve">ФБС 9-5-6 </t>
  </si>
  <si>
    <t xml:space="preserve">ФБС 9-6-6 </t>
  </si>
  <si>
    <t xml:space="preserve">ФБС 12-3-6 </t>
  </si>
  <si>
    <t xml:space="preserve">ФБС 12-4-3 </t>
  </si>
  <si>
    <t xml:space="preserve">ФБС 12-4-6 </t>
  </si>
  <si>
    <t xml:space="preserve">ФБС 12-5-3 </t>
  </si>
  <si>
    <t xml:space="preserve">ФБС 12-5-6 </t>
  </si>
  <si>
    <t xml:space="preserve">ФБС 12-6-3 </t>
  </si>
  <si>
    <t xml:space="preserve">ФБС 12-6-6 </t>
  </si>
  <si>
    <t xml:space="preserve">ФБС 12-3-3 </t>
  </si>
  <si>
    <t xml:space="preserve">ФБС 24-2-6  </t>
  </si>
  <si>
    <t xml:space="preserve">ФБС 24-3-6 </t>
  </si>
  <si>
    <t xml:space="preserve">ФБС 24-4-6 </t>
  </si>
  <si>
    <t xml:space="preserve">ФБС 24-5-6 </t>
  </si>
  <si>
    <t xml:space="preserve">ФБС 24-6-6 </t>
  </si>
  <si>
    <t xml:space="preserve">цена </t>
  </si>
  <si>
    <t xml:space="preserve">ПЛОЩАДКИ </t>
  </si>
  <si>
    <t>2ЛП-22-15-4к</t>
  </si>
  <si>
    <t xml:space="preserve">2ЛП-22-18-4к </t>
  </si>
  <si>
    <t xml:space="preserve">1ЛП-22-15-4 </t>
  </si>
  <si>
    <t xml:space="preserve">2ЛП-22-15-4к </t>
  </si>
  <si>
    <t xml:space="preserve">ЛП 24-14 </t>
  </si>
  <si>
    <t xml:space="preserve">ЛП 24-14а </t>
  </si>
  <si>
    <t xml:space="preserve">ЛП-43-16-1(2) </t>
  </si>
  <si>
    <t xml:space="preserve">ЛП-28-15-5ш </t>
  </si>
  <si>
    <t xml:space="preserve">ЛПФ-28-11-5 </t>
  </si>
  <si>
    <t>МАРШИ</t>
  </si>
  <si>
    <t xml:space="preserve">1ЛМ-27-11-14-4 </t>
  </si>
  <si>
    <t xml:space="preserve">1ЛМ-27-12-14-4 </t>
  </si>
  <si>
    <t xml:space="preserve">1ЛМ-30-11-15-4 </t>
  </si>
  <si>
    <t xml:space="preserve">2ЛМ-39-12-17 </t>
  </si>
  <si>
    <t xml:space="preserve">2ЛМ-39-14-17 </t>
  </si>
  <si>
    <t>МАРШИ С ПЛОЩАДКАМИ</t>
  </si>
  <si>
    <t xml:space="preserve">ЛМП 57.11.14-5 </t>
  </si>
  <si>
    <t xml:space="preserve">ЛМП 57.11.17-5 </t>
  </si>
  <si>
    <t xml:space="preserve">ЛМП 60.11.15-5 </t>
  </si>
  <si>
    <t>СТУПЕНИ</t>
  </si>
  <si>
    <t>ЛС-9-17</t>
  </si>
  <si>
    <t xml:space="preserve">ЛС-9-17-1 </t>
  </si>
  <si>
    <t xml:space="preserve">ЛС-9-1 </t>
  </si>
  <si>
    <t xml:space="preserve">ЛС-9 </t>
  </si>
  <si>
    <t xml:space="preserve">ЛС-11-17 </t>
  </si>
  <si>
    <t xml:space="preserve">ЛСН-11 </t>
  </si>
  <si>
    <t xml:space="preserve">ЛС-11-17-1 </t>
  </si>
  <si>
    <t xml:space="preserve">ЛС-11 </t>
  </si>
  <si>
    <t xml:space="preserve">ЛС-11-1 </t>
  </si>
  <si>
    <t xml:space="preserve">ЛСВ-11 </t>
  </si>
  <si>
    <t xml:space="preserve">ЛС-12-1 </t>
  </si>
  <si>
    <t xml:space="preserve">ЛСН-12 </t>
  </si>
  <si>
    <t xml:space="preserve">ЛС-12-17 </t>
  </si>
  <si>
    <t xml:space="preserve">ЛС-12-17-1 </t>
  </si>
  <si>
    <t xml:space="preserve">ЛС-12 </t>
  </si>
  <si>
    <t xml:space="preserve">ЛСВ-12 </t>
  </si>
  <si>
    <t xml:space="preserve">ЛСН-14 </t>
  </si>
  <si>
    <t xml:space="preserve">ЛС-14 </t>
  </si>
  <si>
    <t xml:space="preserve">ЛС-14-1 </t>
  </si>
  <si>
    <t xml:space="preserve">ЛСВ-14 </t>
  </si>
  <si>
    <t xml:space="preserve">ЛС-15 </t>
  </si>
  <si>
    <t xml:space="preserve">ЛС-15-1 </t>
  </si>
  <si>
    <t xml:space="preserve">ЛС-17 </t>
  </si>
  <si>
    <t xml:space="preserve">ЛС-17-1 </t>
  </si>
  <si>
    <t xml:space="preserve">ЛС-18 </t>
  </si>
  <si>
    <t xml:space="preserve">ЛС-18-1 </t>
  </si>
  <si>
    <t xml:space="preserve">ЛС-20 </t>
  </si>
  <si>
    <t xml:space="preserve">ЛС-20-1 </t>
  </si>
  <si>
    <t xml:space="preserve">ЛС-22 </t>
  </si>
  <si>
    <t xml:space="preserve">ЛС-22-1 </t>
  </si>
  <si>
    <t>ПЛИТЫ</t>
  </si>
  <si>
    <t>П 5д-8</t>
  </si>
  <si>
    <t>П-8д-11</t>
  </si>
  <si>
    <t>П-11д-8</t>
  </si>
  <si>
    <t xml:space="preserve">П-15д-8 </t>
  </si>
  <si>
    <t xml:space="preserve">П 8-3 </t>
  </si>
  <si>
    <t xml:space="preserve">ПТП-12.5-8-6 </t>
  </si>
  <si>
    <t>ПТП-12.5-11.9</t>
  </si>
  <si>
    <t xml:space="preserve">П 8д-8 </t>
  </si>
  <si>
    <t>П 11д-8</t>
  </si>
  <si>
    <t xml:space="preserve">П 15д-8 </t>
  </si>
  <si>
    <t xml:space="preserve">ПП 1г </t>
  </si>
  <si>
    <t xml:space="preserve">ПП 1д </t>
  </si>
  <si>
    <t xml:space="preserve">П 18д-8 </t>
  </si>
  <si>
    <t xml:space="preserve">П 5-8 </t>
  </si>
  <si>
    <t>П-6-15</t>
  </si>
  <si>
    <t>П-8-11</t>
  </si>
  <si>
    <t>ЛОТКИ</t>
  </si>
  <si>
    <t xml:space="preserve">Л-4-8/2 </t>
  </si>
  <si>
    <t xml:space="preserve">Л-5-8/2 </t>
  </si>
  <si>
    <t xml:space="preserve">Л-4 </t>
  </si>
  <si>
    <t xml:space="preserve">Л-11-8/2 </t>
  </si>
  <si>
    <t xml:space="preserve">ЛВ-1 </t>
  </si>
  <si>
    <t xml:space="preserve">Л-3-8 </t>
  </si>
  <si>
    <t>Л-4-8</t>
  </si>
  <si>
    <t xml:space="preserve">Л-5-8 </t>
  </si>
  <si>
    <t xml:space="preserve">ЛТ 1-9-6 </t>
  </si>
  <si>
    <t>ПЛИТЫ КАНАЛОВ</t>
  </si>
  <si>
    <t>В-8</t>
  </si>
  <si>
    <t xml:space="preserve">В-12 </t>
  </si>
  <si>
    <t xml:space="preserve">ВП 16-6 </t>
  </si>
  <si>
    <t xml:space="preserve">ВП 19-6 </t>
  </si>
  <si>
    <t xml:space="preserve">В-16-3 </t>
  </si>
  <si>
    <t xml:space="preserve">В-16 </t>
  </si>
  <si>
    <t xml:space="preserve">ВП 22-6 </t>
  </si>
  <si>
    <t xml:space="preserve">ВП 22-12 </t>
  </si>
  <si>
    <t xml:space="preserve">ВП 25-12 </t>
  </si>
  <si>
    <t xml:space="preserve">ВП 28-12 </t>
  </si>
  <si>
    <t xml:space="preserve">ВП 31-12 </t>
  </si>
  <si>
    <t xml:space="preserve">ВП 34-12 </t>
  </si>
  <si>
    <t xml:space="preserve">ВП 37-12 </t>
  </si>
  <si>
    <t xml:space="preserve">ВП 40-6 </t>
  </si>
  <si>
    <t xml:space="preserve">ВП 40-12 </t>
  </si>
  <si>
    <t xml:space="preserve">ВП 43-12 </t>
  </si>
  <si>
    <t xml:space="preserve">ВП 46-12 </t>
  </si>
  <si>
    <t xml:space="preserve">ВП 49-6 </t>
  </si>
  <si>
    <t xml:space="preserve">ВП 55-6 </t>
  </si>
  <si>
    <t>наименование</t>
  </si>
  <si>
    <t>d внутр</t>
  </si>
  <si>
    <t>D внеш</t>
  </si>
  <si>
    <t>ПЛИТЫ ПЕРЕКРЫТИЯ</t>
  </si>
  <si>
    <t xml:space="preserve">ПП 10-1 </t>
  </si>
  <si>
    <t xml:space="preserve">1 ПП 15-1 </t>
  </si>
  <si>
    <t xml:space="preserve">1 ПП 15-2 </t>
  </si>
  <si>
    <t xml:space="preserve">2 ПП 15-2 </t>
  </si>
  <si>
    <t xml:space="preserve">1 ПП 20-2 </t>
  </si>
  <si>
    <t>ПЛИТЫ ДНИЩА</t>
  </si>
  <si>
    <t xml:space="preserve">ПН-10 </t>
  </si>
  <si>
    <t xml:space="preserve">ПН-15 </t>
  </si>
  <si>
    <t xml:space="preserve">КЦД 20 </t>
  </si>
  <si>
    <t>КОЛЬЦА СТЕНОВЫЕ</t>
  </si>
  <si>
    <t xml:space="preserve">КС 10-10  </t>
  </si>
  <si>
    <t xml:space="preserve">КС 10-9ф </t>
  </si>
  <si>
    <t xml:space="preserve">КС 15-10 </t>
  </si>
  <si>
    <t xml:space="preserve">КС 15-2 </t>
  </si>
  <si>
    <t xml:space="preserve">КС 15-9ф </t>
  </si>
  <si>
    <t xml:space="preserve">КС 20-9 </t>
  </si>
  <si>
    <t>ПЛИТЫ ЗАБОРА</t>
  </si>
  <si>
    <t>П5В</t>
  </si>
  <si>
    <t>ФУНДАМЕНТ (СТАКАН)</t>
  </si>
  <si>
    <t>Ф1</t>
  </si>
  <si>
    <t>ПК 90-12-8 АтV</t>
  </si>
  <si>
    <t xml:space="preserve">Л11-8 </t>
  </si>
  <si>
    <t>Л13-8/2</t>
  </si>
  <si>
    <t xml:space="preserve">Л7-8/2 </t>
  </si>
  <si>
    <t>Л8-8/2</t>
  </si>
  <si>
    <t xml:space="preserve">П11-8 </t>
  </si>
  <si>
    <t xml:space="preserve">П8-8 </t>
  </si>
  <si>
    <t>Л7-8</t>
  </si>
  <si>
    <t>8-16шт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</si>
</sst>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р.&quot;"/>
  </numFmts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Arial Narrow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Arial Narrow"/>
      <family val="2"/>
      <charset val="204"/>
    </font>
    <font>
      <b/>
      <sz val="10"/>
      <color theme="0"/>
      <name val="Arial Narrow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3" fillId="0" borderId="0" xfId="0" applyFont="1" applyFill="1"/>
    <xf numFmtId="0" fontId="4" fillId="0" borderId="0" xfId="0" applyFont="1"/>
    <xf numFmtId="3" fontId="3" fillId="0" borderId="0" xfId="0" applyNumberFormat="1" applyFont="1" applyFill="1"/>
    <xf numFmtId="0" fontId="5" fillId="0" borderId="0" xfId="0" applyFont="1" applyFill="1"/>
    <xf numFmtId="0" fontId="3" fillId="3" borderId="0" xfId="0" applyFont="1" applyFill="1"/>
    <xf numFmtId="3" fontId="3" fillId="3" borderId="0" xfId="0" applyNumberFormat="1" applyFont="1" applyFill="1"/>
    <xf numFmtId="0" fontId="1" fillId="0" borderId="0" xfId="0" applyFont="1" applyAlignment="1">
      <alignment horizontal="center" vertical="center"/>
    </xf>
    <xf numFmtId="0" fontId="3" fillId="0" borderId="0" xfId="0" applyFont="1"/>
    <xf numFmtId="0" fontId="5" fillId="0" borderId="0" xfId="0" applyFont="1"/>
    <xf numFmtId="0" fontId="5" fillId="3" borderId="0" xfId="0" applyFont="1" applyFill="1" applyAlignment="1">
      <alignment horizontal="center" vertical="center"/>
    </xf>
    <xf numFmtId="0" fontId="3" fillId="3" borderId="1" xfId="0" applyFont="1" applyFill="1" applyBorder="1"/>
    <xf numFmtId="3" fontId="3" fillId="3" borderId="1" xfId="0" applyNumberFormat="1" applyFont="1" applyFill="1" applyBorder="1"/>
    <xf numFmtId="0" fontId="3" fillId="4" borderId="1" xfId="0" applyFont="1" applyFill="1" applyBorder="1"/>
    <xf numFmtId="3" fontId="3" fillId="4" borderId="1" xfId="0" applyNumberFormat="1" applyFont="1" applyFill="1" applyBorder="1"/>
    <xf numFmtId="0" fontId="3" fillId="0" borderId="1" xfId="0" applyFont="1" applyFill="1" applyBorder="1"/>
    <xf numFmtId="3" fontId="3" fillId="0" borderId="1" xfId="0" applyNumberFormat="1" applyFont="1" applyFill="1" applyBorder="1"/>
    <xf numFmtId="0" fontId="5" fillId="3" borderId="1" xfId="0" applyFont="1" applyFill="1" applyBorder="1" applyAlignment="1">
      <alignment horizontal="center" vertical="center"/>
    </xf>
    <xf numFmtId="0" fontId="3" fillId="3" borderId="0" xfId="0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3" fillId="3" borderId="1" xfId="0" applyFont="1" applyFill="1" applyBorder="1" applyAlignment="1">
      <alignment vertical="center"/>
    </xf>
    <xf numFmtId="3" fontId="3" fillId="3" borderId="1" xfId="0" applyNumberFormat="1" applyFont="1" applyFill="1" applyBorder="1" applyAlignment="1">
      <alignment vertical="center"/>
    </xf>
    <xf numFmtId="0" fontId="1" fillId="0" borderId="0" xfId="0" applyFont="1"/>
    <xf numFmtId="164" fontId="5" fillId="3" borderId="1" xfId="0" applyNumberFormat="1" applyFont="1" applyFill="1" applyBorder="1"/>
    <xf numFmtId="164" fontId="5" fillId="3" borderId="1" xfId="0" applyNumberFormat="1" applyFont="1" applyFill="1" applyBorder="1" applyAlignment="1">
      <alignment horizontal="center"/>
    </xf>
    <xf numFmtId="164" fontId="5" fillId="3" borderId="1" xfId="0" applyNumberFormat="1" applyFont="1" applyFill="1" applyBorder="1" applyAlignment="1">
      <alignment horizontal="center" vertical="center"/>
    </xf>
    <xf numFmtId="164" fontId="5" fillId="3" borderId="0" xfId="0" applyNumberFormat="1" applyFont="1" applyFill="1" applyAlignment="1">
      <alignment vertical="center"/>
    </xf>
    <xf numFmtId="164" fontId="5" fillId="3" borderId="1" xfId="0" applyNumberFormat="1" applyFont="1" applyFill="1" applyBorder="1" applyAlignment="1">
      <alignment vertical="center"/>
    </xf>
    <xf numFmtId="164" fontId="2" fillId="0" borderId="0" xfId="0" applyNumberFormat="1" applyFont="1"/>
    <xf numFmtId="164" fontId="5" fillId="4" borderId="1" xfId="0" applyNumberFormat="1" applyFont="1" applyFill="1" applyBorder="1"/>
    <xf numFmtId="164" fontId="5" fillId="0" borderId="1" xfId="0" applyNumberFormat="1" applyFont="1" applyFill="1" applyBorder="1"/>
    <xf numFmtId="0" fontId="5" fillId="0" borderId="1" xfId="0" applyFont="1" applyBorder="1" applyAlignment="1">
      <alignment horizontal="center" vertical="center"/>
    </xf>
    <xf numFmtId="164" fontId="5" fillId="0" borderId="0" xfId="0" applyNumberFormat="1" applyFont="1"/>
    <xf numFmtId="164" fontId="1" fillId="0" borderId="0" xfId="0" applyNumberFormat="1" applyFont="1"/>
    <xf numFmtId="164" fontId="5" fillId="0" borderId="1" xfId="0" applyNumberFormat="1" applyFont="1" applyBorder="1" applyAlignment="1">
      <alignment horizontal="center" vertical="center"/>
    </xf>
    <xf numFmtId="0" fontId="0" fillId="0" borderId="0" xfId="0"/>
    <xf numFmtId="164" fontId="1" fillId="0" borderId="0" xfId="0" applyNumberFormat="1" applyFont="1" applyFill="1"/>
    <xf numFmtId="164" fontId="5" fillId="0" borderId="0" xfId="0" applyNumberFormat="1" applyFont="1" applyFill="1"/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3" fontId="3" fillId="3" borderId="0" xfId="0" applyNumberFormat="1" applyFont="1" applyFill="1" applyAlignment="1">
      <alignment vertical="center"/>
    </xf>
    <xf numFmtId="164" fontId="5" fillId="0" borderId="0" xfId="0" applyNumberFormat="1" applyFont="1" applyFill="1" applyAlignment="1">
      <alignment vertical="center"/>
    </xf>
    <xf numFmtId="164" fontId="5" fillId="0" borderId="0" xfId="0" applyNumberFormat="1" applyFont="1" applyAlignment="1">
      <alignment vertical="center"/>
    </xf>
    <xf numFmtId="0" fontId="5" fillId="0" borderId="0" xfId="0" applyFont="1" applyBorder="1"/>
    <xf numFmtId="0" fontId="3" fillId="0" borderId="0" xfId="0" applyFont="1" applyBorder="1"/>
    <xf numFmtId="164" fontId="5" fillId="0" borderId="0" xfId="0" applyNumberFormat="1" applyFont="1" applyBorder="1"/>
    <xf numFmtId="0" fontId="0" fillId="0" borderId="0" xfId="0" applyBorder="1"/>
    <xf numFmtId="0" fontId="5" fillId="0" borderId="1" xfId="0" applyFont="1" applyFill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5" fillId="4" borderId="1" xfId="0" applyNumberFormat="1" applyFont="1" applyFill="1" applyBorder="1" applyAlignment="1">
      <alignment horizontal="center"/>
    </xf>
    <xf numFmtId="0" fontId="3" fillId="4" borderId="1" xfId="0" applyFont="1" applyFill="1" applyBorder="1" applyAlignment="1">
      <alignment vertical="center"/>
    </xf>
    <xf numFmtId="3" fontId="3" fillId="4" borderId="1" xfId="0" applyNumberFormat="1" applyFont="1" applyFill="1" applyBorder="1" applyAlignment="1">
      <alignment vertical="center"/>
    </xf>
    <xf numFmtId="164" fontId="5" fillId="4" borderId="1" xfId="0" applyNumberFormat="1" applyFont="1" applyFill="1" applyBorder="1" applyAlignment="1">
      <alignment vertical="center"/>
    </xf>
    <xf numFmtId="0" fontId="3" fillId="5" borderId="1" xfId="0" applyFont="1" applyFill="1" applyBorder="1" applyAlignment="1">
      <alignment vertical="center"/>
    </xf>
    <xf numFmtId="3" fontId="3" fillId="5" borderId="1" xfId="0" applyNumberFormat="1" applyFont="1" applyFill="1" applyBorder="1" applyAlignment="1">
      <alignment vertical="center"/>
    </xf>
    <xf numFmtId="164" fontId="5" fillId="5" borderId="1" xfId="0" applyNumberFormat="1" applyFont="1" applyFill="1" applyBorder="1" applyAlignment="1">
      <alignment vertical="center"/>
    </xf>
    <xf numFmtId="164" fontId="5" fillId="0" borderId="2" xfId="0" applyNumberFormat="1" applyFont="1" applyBorder="1" applyAlignment="1">
      <alignment horizontal="center" vertical="center"/>
    </xf>
    <xf numFmtId="164" fontId="5" fillId="3" borderId="2" xfId="0" applyNumberFormat="1" applyFont="1" applyFill="1" applyBorder="1"/>
    <xf numFmtId="164" fontId="5" fillId="4" borderId="2" xfId="0" applyNumberFormat="1" applyFont="1" applyFill="1" applyBorder="1"/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0" fillId="3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00FF00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6"/>
  <sheetViews>
    <sheetView workbookViewId="0">
      <pane ySplit="3" topLeftCell="A4" activePane="bottomLeft" state="frozen"/>
      <selection pane="bottomLeft" activeCell="I1" sqref="I1:J1048576"/>
    </sheetView>
  </sheetViews>
  <sheetFormatPr defaultRowHeight="12.75" x14ac:dyDescent="0.25"/>
  <cols>
    <col min="1" max="1" width="17.28515625" style="18" customWidth="1"/>
    <col min="2" max="7" width="9.140625" style="18"/>
    <col min="8" max="8" width="10.5703125" style="26" customWidth="1"/>
    <col min="9" max="16384" width="9.140625" style="18"/>
  </cols>
  <sheetData>
    <row r="1" spans="1:8" x14ac:dyDescent="0.25">
      <c r="A1" s="19" t="s">
        <v>132</v>
      </c>
    </row>
    <row r="3" spans="1:8" s="19" customFormat="1" x14ac:dyDescent="0.25">
      <c r="A3" s="17" t="s">
        <v>0</v>
      </c>
      <c r="B3" s="17" t="s">
        <v>1</v>
      </c>
      <c r="C3" s="17" t="s">
        <v>2</v>
      </c>
      <c r="D3" s="17" t="s">
        <v>3</v>
      </c>
      <c r="E3" s="17" t="s">
        <v>4</v>
      </c>
      <c r="F3" s="17" t="s">
        <v>5</v>
      </c>
      <c r="G3" s="17" t="s">
        <v>6</v>
      </c>
      <c r="H3" s="25" t="s">
        <v>7</v>
      </c>
    </row>
    <row r="4" spans="1:8" x14ac:dyDescent="0.25">
      <c r="A4" s="60" t="s">
        <v>60</v>
      </c>
      <c r="B4" s="61"/>
      <c r="C4" s="61"/>
      <c r="D4" s="61"/>
      <c r="E4" s="61"/>
      <c r="F4" s="61"/>
      <c r="G4" s="61"/>
      <c r="H4" s="62"/>
    </row>
    <row r="5" spans="1:8" x14ac:dyDescent="0.25">
      <c r="A5" s="20" t="s">
        <v>61</v>
      </c>
      <c r="B5" s="20">
        <v>100</v>
      </c>
      <c r="C5" s="21">
        <v>1290</v>
      </c>
      <c r="D5" s="20">
        <v>120</v>
      </c>
      <c r="E5" s="20">
        <v>65</v>
      </c>
      <c r="F5" s="20">
        <v>25</v>
      </c>
      <c r="G5" s="20">
        <v>800</v>
      </c>
      <c r="H5" s="27">
        <v>181.50000000000003</v>
      </c>
    </row>
    <row r="6" spans="1:8" x14ac:dyDescent="0.25">
      <c r="A6" s="51" t="s">
        <v>62</v>
      </c>
      <c r="B6" s="51">
        <v>100</v>
      </c>
      <c r="C6" s="52">
        <v>1290</v>
      </c>
      <c r="D6" s="51">
        <v>120</v>
      </c>
      <c r="E6" s="51">
        <v>140</v>
      </c>
      <c r="F6" s="51">
        <v>55</v>
      </c>
      <c r="G6" s="51">
        <v>360</v>
      </c>
      <c r="H6" s="53">
        <v>349.8</v>
      </c>
    </row>
    <row r="7" spans="1:8" x14ac:dyDescent="0.25">
      <c r="A7" s="20" t="s">
        <v>63</v>
      </c>
      <c r="B7" s="21">
        <v>3800</v>
      </c>
      <c r="C7" s="21">
        <v>1290</v>
      </c>
      <c r="D7" s="20">
        <v>120</v>
      </c>
      <c r="E7" s="20">
        <v>220</v>
      </c>
      <c r="F7" s="20">
        <v>85</v>
      </c>
      <c r="G7" s="20">
        <v>230</v>
      </c>
      <c r="H7" s="27">
        <v>528</v>
      </c>
    </row>
    <row r="8" spans="1:8" x14ac:dyDescent="0.25">
      <c r="A8" s="51" t="s">
        <v>64</v>
      </c>
      <c r="B8" s="52">
        <v>3800</v>
      </c>
      <c r="C8" s="52">
        <v>1290</v>
      </c>
      <c r="D8" s="51">
        <v>120</v>
      </c>
      <c r="E8" s="51">
        <v>190</v>
      </c>
      <c r="F8" s="51">
        <v>74</v>
      </c>
      <c r="G8" s="51">
        <v>278</v>
      </c>
      <c r="H8" s="53">
        <v>594</v>
      </c>
    </row>
    <row r="9" spans="1:8" x14ac:dyDescent="0.25">
      <c r="A9" s="20" t="s">
        <v>65</v>
      </c>
      <c r="B9" s="20">
        <v>100</v>
      </c>
      <c r="C9" s="21">
        <v>1300</v>
      </c>
      <c r="D9" s="20">
        <v>120</v>
      </c>
      <c r="E9" s="20">
        <v>90</v>
      </c>
      <c r="F9" s="20">
        <v>35</v>
      </c>
      <c r="G9" s="20">
        <v>588</v>
      </c>
      <c r="H9" s="27">
        <v>264</v>
      </c>
    </row>
    <row r="10" spans="1:8" x14ac:dyDescent="0.25">
      <c r="A10" s="51" t="s">
        <v>66</v>
      </c>
      <c r="B10" s="51">
        <v>800</v>
      </c>
      <c r="C10" s="52">
        <v>1300</v>
      </c>
      <c r="D10" s="51">
        <v>120</v>
      </c>
      <c r="E10" s="51">
        <v>190</v>
      </c>
      <c r="F10" s="51">
        <v>72</v>
      </c>
      <c r="G10" s="51">
        <v>278</v>
      </c>
      <c r="H10" s="53">
        <v>1826.0000000000002</v>
      </c>
    </row>
    <row r="11" spans="1:8" x14ac:dyDescent="0.25">
      <c r="A11" s="20" t="s">
        <v>67</v>
      </c>
      <c r="B11" s="20">
        <v>200</v>
      </c>
      <c r="C11" s="21">
        <v>1550</v>
      </c>
      <c r="D11" s="20">
        <v>120</v>
      </c>
      <c r="E11" s="20">
        <v>140</v>
      </c>
      <c r="F11" s="20">
        <v>65</v>
      </c>
      <c r="G11" s="20">
        <v>300</v>
      </c>
      <c r="H11" s="27">
        <v>347.6</v>
      </c>
    </row>
    <row r="12" spans="1:8" x14ac:dyDescent="0.25">
      <c r="A12" s="51" t="s">
        <v>68</v>
      </c>
      <c r="B12" s="51">
        <v>800</v>
      </c>
      <c r="C12" s="52">
        <v>1550</v>
      </c>
      <c r="D12" s="51">
        <v>120</v>
      </c>
      <c r="E12" s="51">
        <v>190</v>
      </c>
      <c r="F12" s="51">
        <v>84</v>
      </c>
      <c r="G12" s="51">
        <v>238</v>
      </c>
      <c r="H12" s="53">
        <v>2178</v>
      </c>
    </row>
    <row r="13" spans="1:8" x14ac:dyDescent="0.25">
      <c r="A13" s="20" t="s">
        <v>69</v>
      </c>
      <c r="B13" s="21">
        <v>3800</v>
      </c>
      <c r="C13" s="21">
        <v>1550</v>
      </c>
      <c r="D13" s="20">
        <v>120</v>
      </c>
      <c r="E13" s="20">
        <v>220</v>
      </c>
      <c r="F13" s="20">
        <v>102</v>
      </c>
      <c r="G13" s="20">
        <v>196</v>
      </c>
      <c r="H13" s="27">
        <v>726.00000000000011</v>
      </c>
    </row>
    <row r="14" spans="1:8" x14ac:dyDescent="0.25">
      <c r="A14" s="20" t="s">
        <v>70</v>
      </c>
      <c r="B14" s="21">
        <v>3800</v>
      </c>
      <c r="C14" s="21">
        <v>1550</v>
      </c>
      <c r="D14" s="20">
        <v>120</v>
      </c>
      <c r="E14" s="20">
        <v>190</v>
      </c>
      <c r="F14" s="20">
        <v>88</v>
      </c>
      <c r="G14" s="20">
        <v>234</v>
      </c>
      <c r="H14" s="27">
        <v>737.00000000000011</v>
      </c>
    </row>
    <row r="15" spans="1:8" x14ac:dyDescent="0.25">
      <c r="A15" s="20" t="s">
        <v>71</v>
      </c>
      <c r="B15" s="20">
        <v>200</v>
      </c>
      <c r="C15" s="21">
        <v>1650</v>
      </c>
      <c r="D15" s="20">
        <v>120</v>
      </c>
      <c r="E15" s="20">
        <v>140</v>
      </c>
      <c r="F15" s="20">
        <v>70</v>
      </c>
      <c r="G15" s="20">
        <v>286</v>
      </c>
      <c r="H15" s="27">
        <v>539</v>
      </c>
    </row>
    <row r="16" spans="1:8" x14ac:dyDescent="0.25">
      <c r="A16" s="20" t="s">
        <v>72</v>
      </c>
      <c r="B16" s="21">
        <v>3800</v>
      </c>
      <c r="C16" s="21">
        <v>1750</v>
      </c>
      <c r="D16" s="20">
        <v>120</v>
      </c>
      <c r="E16" s="20">
        <v>220</v>
      </c>
      <c r="F16" s="20">
        <v>119</v>
      </c>
      <c r="G16" s="20">
        <v>160</v>
      </c>
      <c r="H16" s="27">
        <v>858.00000000000011</v>
      </c>
    </row>
    <row r="17" spans="1:8" x14ac:dyDescent="0.25">
      <c r="A17" s="51" t="s">
        <v>73</v>
      </c>
      <c r="B17" s="51">
        <v>800</v>
      </c>
      <c r="C17" s="52">
        <v>1800</v>
      </c>
      <c r="D17" s="51">
        <v>120</v>
      </c>
      <c r="E17" s="51">
        <v>190</v>
      </c>
      <c r="F17" s="51">
        <v>98</v>
      </c>
      <c r="G17" s="51">
        <v>204</v>
      </c>
      <c r="H17" s="53">
        <v>1496.0000000000002</v>
      </c>
    </row>
    <row r="18" spans="1:8" x14ac:dyDescent="0.25">
      <c r="A18" s="20" t="s">
        <v>74</v>
      </c>
      <c r="B18" s="20">
        <v>800</v>
      </c>
      <c r="C18" s="21">
        <v>1810</v>
      </c>
      <c r="D18" s="20">
        <v>120</v>
      </c>
      <c r="E18" s="20">
        <v>190</v>
      </c>
      <c r="F18" s="20">
        <v>103</v>
      </c>
      <c r="G18" s="20">
        <v>200</v>
      </c>
      <c r="H18" s="27">
        <v>858.00000000000011</v>
      </c>
    </row>
    <row r="19" spans="1:8" x14ac:dyDescent="0.25">
      <c r="A19" s="20" t="s">
        <v>72</v>
      </c>
      <c r="B19" s="21">
        <v>3800</v>
      </c>
      <c r="C19" s="21">
        <v>1810</v>
      </c>
      <c r="D19" s="20">
        <v>120</v>
      </c>
      <c r="E19" s="20">
        <v>220</v>
      </c>
      <c r="F19" s="20">
        <v>119</v>
      </c>
      <c r="G19" s="20">
        <v>168</v>
      </c>
      <c r="H19" s="27">
        <v>863.50000000000011</v>
      </c>
    </row>
    <row r="20" spans="1:8" x14ac:dyDescent="0.25">
      <c r="A20" s="20" t="s">
        <v>75</v>
      </c>
      <c r="B20" s="21">
        <v>3800</v>
      </c>
      <c r="C20" s="21">
        <v>1810</v>
      </c>
      <c r="D20" s="20">
        <v>120</v>
      </c>
      <c r="E20" s="20">
        <v>190</v>
      </c>
      <c r="F20" s="20">
        <v>103</v>
      </c>
      <c r="G20" s="20">
        <v>200</v>
      </c>
      <c r="H20" s="27">
        <v>2167</v>
      </c>
    </row>
    <row r="21" spans="1:8" x14ac:dyDescent="0.25">
      <c r="A21" s="51" t="s">
        <v>76</v>
      </c>
      <c r="B21" s="52">
        <v>2800</v>
      </c>
      <c r="C21" s="52">
        <v>1810</v>
      </c>
      <c r="D21" s="51">
        <v>250</v>
      </c>
      <c r="E21" s="51">
        <v>190</v>
      </c>
      <c r="F21" s="51">
        <v>220</v>
      </c>
      <c r="G21" s="51">
        <v>91</v>
      </c>
      <c r="H21" s="53">
        <v>1474.0000000000002</v>
      </c>
    </row>
    <row r="22" spans="1:8" x14ac:dyDescent="0.25">
      <c r="A22" s="20" t="s">
        <v>77</v>
      </c>
      <c r="B22" s="20">
        <v>300</v>
      </c>
      <c r="C22" s="21">
        <v>1940</v>
      </c>
      <c r="D22" s="20">
        <v>120</v>
      </c>
      <c r="E22" s="20">
        <v>140</v>
      </c>
      <c r="F22" s="20">
        <v>81</v>
      </c>
      <c r="G22" s="20">
        <v>240</v>
      </c>
      <c r="H22" s="27">
        <v>427.90000000000003</v>
      </c>
    </row>
    <row r="23" spans="1:8" x14ac:dyDescent="0.25">
      <c r="A23" s="51" t="s">
        <v>78</v>
      </c>
      <c r="B23" s="51">
        <v>800</v>
      </c>
      <c r="C23" s="52">
        <v>1950</v>
      </c>
      <c r="D23" s="51">
        <v>120</v>
      </c>
      <c r="E23" s="51">
        <v>190</v>
      </c>
      <c r="F23" s="51">
        <v>110</v>
      </c>
      <c r="G23" s="51">
        <v>182</v>
      </c>
      <c r="H23" s="53">
        <v>1757.8000000000002</v>
      </c>
    </row>
    <row r="24" spans="1:8" x14ac:dyDescent="0.25">
      <c r="A24" s="51" t="s">
        <v>79</v>
      </c>
      <c r="B24" s="52">
        <v>3800</v>
      </c>
      <c r="C24" s="52">
        <v>1950</v>
      </c>
      <c r="D24" s="51">
        <v>250</v>
      </c>
      <c r="E24" s="51">
        <v>190</v>
      </c>
      <c r="F24" s="51">
        <v>230</v>
      </c>
      <c r="G24" s="51">
        <v>87</v>
      </c>
      <c r="H24" s="53">
        <v>3553.0000000000005</v>
      </c>
    </row>
    <row r="25" spans="1:8" x14ac:dyDescent="0.25">
      <c r="A25" s="20" t="s">
        <v>80</v>
      </c>
      <c r="B25" s="20">
        <v>800</v>
      </c>
      <c r="C25" s="21">
        <v>2070</v>
      </c>
      <c r="D25" s="20">
        <v>120</v>
      </c>
      <c r="E25" s="20">
        <v>220</v>
      </c>
      <c r="F25" s="20">
        <v>137</v>
      </c>
      <c r="G25" s="20">
        <v>145</v>
      </c>
      <c r="H25" s="27">
        <v>869.00000000000011</v>
      </c>
    </row>
    <row r="26" spans="1:8" x14ac:dyDescent="0.25">
      <c r="A26" s="20" t="s">
        <v>81</v>
      </c>
      <c r="B26" s="20">
        <v>800</v>
      </c>
      <c r="C26" s="21">
        <v>2070</v>
      </c>
      <c r="D26" s="20">
        <v>120</v>
      </c>
      <c r="E26" s="20">
        <v>190</v>
      </c>
      <c r="F26" s="20">
        <v>118</v>
      </c>
      <c r="G26" s="20">
        <v>174</v>
      </c>
      <c r="H26" s="27">
        <v>924.00000000000011</v>
      </c>
    </row>
    <row r="27" spans="1:8" x14ac:dyDescent="0.25">
      <c r="A27" s="20" t="s">
        <v>82</v>
      </c>
      <c r="B27" s="21">
        <v>2800</v>
      </c>
      <c r="C27" s="21">
        <v>2070</v>
      </c>
      <c r="D27" s="20">
        <v>250</v>
      </c>
      <c r="E27" s="20">
        <v>220</v>
      </c>
      <c r="F27" s="20">
        <v>285</v>
      </c>
      <c r="G27" s="20">
        <v>70</v>
      </c>
      <c r="H27" s="27">
        <v>1540.0000000000002</v>
      </c>
    </row>
    <row r="28" spans="1:8" x14ac:dyDescent="0.25">
      <c r="A28" s="20" t="s">
        <v>83</v>
      </c>
      <c r="B28" s="21">
        <v>2800</v>
      </c>
      <c r="C28" s="21">
        <v>2070</v>
      </c>
      <c r="D28" s="20">
        <v>250</v>
      </c>
      <c r="E28" s="20">
        <v>190</v>
      </c>
      <c r="F28" s="20">
        <v>246</v>
      </c>
      <c r="G28" s="20">
        <v>81</v>
      </c>
      <c r="H28" s="27">
        <v>1716.0000000000002</v>
      </c>
    </row>
    <row r="29" spans="1:8" x14ac:dyDescent="0.25">
      <c r="A29" s="51" t="s">
        <v>84</v>
      </c>
      <c r="B29" s="51">
        <v>300</v>
      </c>
      <c r="C29" s="52">
        <v>2190</v>
      </c>
      <c r="D29" s="51">
        <v>120</v>
      </c>
      <c r="E29" s="51">
        <v>140</v>
      </c>
      <c r="F29" s="51">
        <v>92</v>
      </c>
      <c r="G29" s="51">
        <v>216</v>
      </c>
      <c r="H29" s="53">
        <v>583</v>
      </c>
    </row>
    <row r="30" spans="1:8" x14ac:dyDescent="0.25">
      <c r="A30" s="20" t="s">
        <v>85</v>
      </c>
      <c r="B30" s="20">
        <v>800</v>
      </c>
      <c r="C30" s="21">
        <v>2200</v>
      </c>
      <c r="D30" s="20">
        <v>120</v>
      </c>
      <c r="E30" s="20">
        <v>190</v>
      </c>
      <c r="F30" s="20">
        <v>120</v>
      </c>
      <c r="G30" s="20">
        <v>167</v>
      </c>
      <c r="H30" s="27">
        <v>1870.0000000000002</v>
      </c>
    </row>
    <row r="31" spans="1:8" x14ac:dyDescent="0.25">
      <c r="A31" s="51" t="s">
        <v>86</v>
      </c>
      <c r="B31" s="51">
        <v>300</v>
      </c>
      <c r="C31" s="52">
        <v>2450</v>
      </c>
      <c r="D31" s="51">
        <v>120</v>
      </c>
      <c r="E31" s="51">
        <v>190</v>
      </c>
      <c r="F31" s="51">
        <v>140</v>
      </c>
      <c r="G31" s="51">
        <v>143</v>
      </c>
      <c r="H31" s="53">
        <v>1034</v>
      </c>
    </row>
    <row r="32" spans="1:8" x14ac:dyDescent="0.25">
      <c r="A32" s="20" t="s">
        <v>87</v>
      </c>
      <c r="B32" s="20">
        <v>800</v>
      </c>
      <c r="C32" s="21">
        <v>2450</v>
      </c>
      <c r="D32" s="20">
        <v>120</v>
      </c>
      <c r="E32" s="20">
        <v>190</v>
      </c>
      <c r="F32" s="20">
        <v>134</v>
      </c>
      <c r="G32" s="20">
        <v>149</v>
      </c>
      <c r="H32" s="27">
        <v>2024.0000000000002</v>
      </c>
    </row>
    <row r="33" spans="1:8" x14ac:dyDescent="0.25">
      <c r="A33" s="51" t="s">
        <v>88</v>
      </c>
      <c r="B33" s="52">
        <v>3800</v>
      </c>
      <c r="C33" s="52">
        <v>2450</v>
      </c>
      <c r="D33" s="51">
        <v>250</v>
      </c>
      <c r="E33" s="51">
        <v>190</v>
      </c>
      <c r="F33" s="51">
        <v>290</v>
      </c>
      <c r="G33" s="51">
        <v>68</v>
      </c>
      <c r="H33" s="53">
        <v>4664</v>
      </c>
    </row>
    <row r="34" spans="1:8" x14ac:dyDescent="0.25">
      <c r="A34" s="20" t="s">
        <v>89</v>
      </c>
      <c r="B34" s="20">
        <v>300</v>
      </c>
      <c r="C34" s="21">
        <v>2460</v>
      </c>
      <c r="D34" s="20">
        <v>120</v>
      </c>
      <c r="E34" s="20">
        <v>140</v>
      </c>
      <c r="F34" s="20">
        <v>103</v>
      </c>
      <c r="G34" s="20">
        <v>190</v>
      </c>
      <c r="H34" s="27">
        <v>682</v>
      </c>
    </row>
    <row r="35" spans="1:8" x14ac:dyDescent="0.25">
      <c r="A35" s="20" t="s">
        <v>90</v>
      </c>
      <c r="B35" s="20">
        <v>800</v>
      </c>
      <c r="C35" s="21">
        <v>2460</v>
      </c>
      <c r="D35" s="20">
        <v>120</v>
      </c>
      <c r="E35" s="20">
        <v>220</v>
      </c>
      <c r="F35" s="20">
        <v>162</v>
      </c>
      <c r="G35" s="20">
        <v>120</v>
      </c>
      <c r="H35" s="27">
        <v>1012.0000000000001</v>
      </c>
    </row>
    <row r="36" spans="1:8" x14ac:dyDescent="0.25">
      <c r="A36" s="20" t="s">
        <v>91</v>
      </c>
      <c r="B36" s="21">
        <v>3800</v>
      </c>
      <c r="C36" s="21">
        <v>2460</v>
      </c>
      <c r="D36" s="20">
        <v>250</v>
      </c>
      <c r="E36" s="20">
        <v>220</v>
      </c>
      <c r="F36" s="20">
        <v>338</v>
      </c>
      <c r="G36" s="20">
        <v>59</v>
      </c>
      <c r="H36" s="27">
        <v>1824.9</v>
      </c>
    </row>
    <row r="37" spans="1:8" x14ac:dyDescent="0.25">
      <c r="A37" s="51" t="s">
        <v>92</v>
      </c>
      <c r="B37" s="52">
        <v>3800</v>
      </c>
      <c r="C37" s="52">
        <v>2460</v>
      </c>
      <c r="D37" s="51">
        <v>250</v>
      </c>
      <c r="E37" s="51">
        <v>190</v>
      </c>
      <c r="F37" s="51">
        <v>292</v>
      </c>
      <c r="G37" s="51">
        <v>70</v>
      </c>
      <c r="H37" s="53">
        <v>2178</v>
      </c>
    </row>
    <row r="38" spans="1:8" x14ac:dyDescent="0.25">
      <c r="A38" s="20" t="s">
        <v>93</v>
      </c>
      <c r="B38" s="20">
        <v>450</v>
      </c>
      <c r="C38" s="21">
        <v>2590</v>
      </c>
      <c r="D38" s="20">
        <v>120</v>
      </c>
      <c r="E38" s="20">
        <v>140</v>
      </c>
      <c r="F38" s="20">
        <v>109</v>
      </c>
      <c r="G38" s="20">
        <v>180</v>
      </c>
      <c r="H38" s="27">
        <v>781.00000000000011</v>
      </c>
    </row>
    <row r="39" spans="1:8" x14ac:dyDescent="0.25">
      <c r="A39" s="51" t="s">
        <v>94</v>
      </c>
      <c r="B39" s="51">
        <v>800</v>
      </c>
      <c r="C39" s="52">
        <v>2700</v>
      </c>
      <c r="D39" s="51">
        <v>120</v>
      </c>
      <c r="E39" s="51">
        <v>190</v>
      </c>
      <c r="F39" s="51">
        <v>150</v>
      </c>
      <c r="G39" s="51">
        <v>133</v>
      </c>
      <c r="H39" s="53">
        <v>1373.9</v>
      </c>
    </row>
    <row r="40" spans="1:8" x14ac:dyDescent="0.25">
      <c r="A40" s="20" t="s">
        <v>95</v>
      </c>
      <c r="B40" s="20">
        <v>800</v>
      </c>
      <c r="C40" s="21">
        <v>2700</v>
      </c>
      <c r="D40" s="20">
        <v>120</v>
      </c>
      <c r="E40" s="20">
        <v>190</v>
      </c>
      <c r="F40" s="20">
        <v>149</v>
      </c>
      <c r="G40" s="20">
        <v>134</v>
      </c>
      <c r="H40" s="27">
        <v>2288</v>
      </c>
    </row>
    <row r="41" spans="1:8" x14ac:dyDescent="0.25">
      <c r="A41" s="51" t="s">
        <v>96</v>
      </c>
      <c r="B41" s="52">
        <v>3800</v>
      </c>
      <c r="C41" s="52">
        <v>2700</v>
      </c>
      <c r="D41" s="51">
        <v>250</v>
      </c>
      <c r="E41" s="51">
        <v>190</v>
      </c>
      <c r="F41" s="51">
        <v>320</v>
      </c>
      <c r="G41" s="51">
        <v>62</v>
      </c>
      <c r="H41" s="53">
        <v>5390</v>
      </c>
    </row>
    <row r="42" spans="1:8" x14ac:dyDescent="0.25">
      <c r="A42" s="20" t="s">
        <v>97</v>
      </c>
      <c r="B42" s="20">
        <v>800</v>
      </c>
      <c r="C42" s="21">
        <v>2720</v>
      </c>
      <c r="D42" s="20">
        <v>120</v>
      </c>
      <c r="E42" s="20">
        <v>220</v>
      </c>
      <c r="F42" s="20">
        <v>180</v>
      </c>
      <c r="G42" s="20">
        <v>110</v>
      </c>
      <c r="H42" s="27">
        <v>1111</v>
      </c>
    </row>
    <row r="43" spans="1:8" x14ac:dyDescent="0.25">
      <c r="A43" s="20" t="s">
        <v>98</v>
      </c>
      <c r="B43" s="20">
        <v>800</v>
      </c>
      <c r="C43" s="21">
        <v>2720</v>
      </c>
      <c r="D43" s="20">
        <v>120</v>
      </c>
      <c r="E43" s="20">
        <v>190</v>
      </c>
      <c r="F43" s="20">
        <v>155</v>
      </c>
      <c r="G43" s="20">
        <v>132</v>
      </c>
      <c r="H43" s="27">
        <v>1254</v>
      </c>
    </row>
    <row r="44" spans="1:8" x14ac:dyDescent="0.25">
      <c r="A44" s="20" t="s">
        <v>99</v>
      </c>
      <c r="B44" s="21">
        <v>3800</v>
      </c>
      <c r="C44" s="21">
        <v>2720</v>
      </c>
      <c r="D44" s="20">
        <v>250</v>
      </c>
      <c r="E44" s="20">
        <v>220</v>
      </c>
      <c r="F44" s="20">
        <v>375</v>
      </c>
      <c r="G44" s="20">
        <v>50</v>
      </c>
      <c r="H44" s="27">
        <v>2354</v>
      </c>
    </row>
    <row r="45" spans="1:8" x14ac:dyDescent="0.25">
      <c r="A45" s="51" t="s">
        <v>100</v>
      </c>
      <c r="B45" s="51">
        <v>400</v>
      </c>
      <c r="C45" s="52">
        <v>2880</v>
      </c>
      <c r="D45" s="51">
        <v>120</v>
      </c>
      <c r="E45" s="51">
        <v>140</v>
      </c>
      <c r="F45" s="51">
        <v>120</v>
      </c>
      <c r="G45" s="51">
        <v>165</v>
      </c>
      <c r="H45" s="53">
        <v>924.00000000000011</v>
      </c>
    </row>
    <row r="46" spans="1:8" x14ac:dyDescent="0.25">
      <c r="A46" s="20" t="s">
        <v>101</v>
      </c>
      <c r="B46" s="20">
        <v>400</v>
      </c>
      <c r="C46" s="21">
        <v>2980</v>
      </c>
      <c r="D46" s="20">
        <v>120</v>
      </c>
      <c r="E46" s="20">
        <v>140</v>
      </c>
      <c r="F46" s="20">
        <v>125</v>
      </c>
      <c r="G46" s="20">
        <v>160</v>
      </c>
      <c r="H46" s="27">
        <v>825.00000000000011</v>
      </c>
    </row>
    <row r="47" spans="1:8" x14ac:dyDescent="0.25">
      <c r="A47" s="20" t="s">
        <v>102</v>
      </c>
      <c r="B47" s="20">
        <v>800</v>
      </c>
      <c r="C47" s="21">
        <v>2980</v>
      </c>
      <c r="D47" s="20">
        <v>120</v>
      </c>
      <c r="E47" s="20">
        <v>220</v>
      </c>
      <c r="F47" s="20">
        <v>198</v>
      </c>
      <c r="G47" s="20">
        <v>100</v>
      </c>
      <c r="H47" s="27">
        <v>1221</v>
      </c>
    </row>
    <row r="48" spans="1:8" x14ac:dyDescent="0.25">
      <c r="A48" s="20" t="s">
        <v>103</v>
      </c>
      <c r="B48" s="21">
        <v>3800</v>
      </c>
      <c r="C48" s="21">
        <v>2980</v>
      </c>
      <c r="D48" s="20">
        <v>250</v>
      </c>
      <c r="E48" s="20">
        <v>220</v>
      </c>
      <c r="F48" s="20">
        <v>410</v>
      </c>
      <c r="G48" s="20">
        <v>48</v>
      </c>
      <c r="H48" s="27">
        <v>3179.0000000000005</v>
      </c>
    </row>
    <row r="49" spans="1:8" x14ac:dyDescent="0.25">
      <c r="A49" s="51" t="s">
        <v>104</v>
      </c>
      <c r="B49" s="52">
        <v>3800</v>
      </c>
      <c r="C49" s="52">
        <v>2980</v>
      </c>
      <c r="D49" s="51">
        <v>250</v>
      </c>
      <c r="E49" s="51">
        <v>190</v>
      </c>
      <c r="F49" s="51">
        <v>354</v>
      </c>
      <c r="G49" s="51">
        <v>56</v>
      </c>
      <c r="H49" s="53">
        <v>5137</v>
      </c>
    </row>
    <row r="50" spans="1:8" x14ac:dyDescent="0.25">
      <c r="A50" s="20" t="s">
        <v>105</v>
      </c>
      <c r="B50" s="20">
        <v>800</v>
      </c>
      <c r="C50" s="21">
        <v>3080</v>
      </c>
      <c r="D50" s="20">
        <v>120</v>
      </c>
      <c r="E50" s="20">
        <v>190</v>
      </c>
      <c r="F50" s="20">
        <v>168</v>
      </c>
      <c r="G50" s="20">
        <v>119</v>
      </c>
      <c r="H50" s="27">
        <v>2519</v>
      </c>
    </row>
    <row r="51" spans="1:8" x14ac:dyDescent="0.25">
      <c r="A51" s="20" t="s">
        <v>106</v>
      </c>
      <c r="B51" s="21">
        <v>2000</v>
      </c>
      <c r="C51" s="21">
        <v>3370</v>
      </c>
      <c r="D51" s="20">
        <v>250</v>
      </c>
      <c r="E51" s="20">
        <v>220</v>
      </c>
      <c r="F51" s="20">
        <v>463</v>
      </c>
      <c r="G51" s="20">
        <v>42</v>
      </c>
      <c r="H51" s="27">
        <v>3421.0000000000005</v>
      </c>
    </row>
    <row r="52" spans="1:8" x14ac:dyDescent="0.25">
      <c r="A52" s="20" t="s">
        <v>107</v>
      </c>
      <c r="B52" s="20">
        <v>400</v>
      </c>
      <c r="C52" s="21">
        <v>3400</v>
      </c>
      <c r="D52" s="20">
        <v>120</v>
      </c>
      <c r="E52" s="20">
        <v>220</v>
      </c>
      <c r="F52" s="20">
        <v>222</v>
      </c>
      <c r="G52" s="20">
        <v>90</v>
      </c>
      <c r="H52" s="27">
        <v>1419.0000000000002</v>
      </c>
    </row>
    <row r="53" spans="1:8" x14ac:dyDescent="0.25">
      <c r="A53" s="20" t="s">
        <v>108</v>
      </c>
      <c r="B53" s="21">
        <v>2000</v>
      </c>
      <c r="C53" s="21">
        <v>3630</v>
      </c>
      <c r="D53" s="20">
        <v>250</v>
      </c>
      <c r="E53" s="20">
        <v>220</v>
      </c>
      <c r="F53" s="20">
        <v>500</v>
      </c>
      <c r="G53" s="20">
        <v>40</v>
      </c>
      <c r="H53" s="27">
        <v>3454.0000000000005</v>
      </c>
    </row>
    <row r="54" spans="1:8" x14ac:dyDescent="0.25">
      <c r="A54" s="51" t="s">
        <v>109</v>
      </c>
      <c r="B54" s="52">
        <v>1350</v>
      </c>
      <c r="C54" s="52">
        <v>4400</v>
      </c>
      <c r="D54" s="51">
        <v>120</v>
      </c>
      <c r="E54" s="51">
        <v>450</v>
      </c>
      <c r="F54" s="51">
        <v>595</v>
      </c>
      <c r="G54" s="51">
        <v>32</v>
      </c>
      <c r="H54" s="53">
        <v>4972</v>
      </c>
    </row>
    <row r="55" spans="1:8" x14ac:dyDescent="0.25">
      <c r="A55" s="51" t="s">
        <v>110</v>
      </c>
      <c r="B55" s="52">
        <v>2800</v>
      </c>
      <c r="C55" s="52">
        <v>4400</v>
      </c>
      <c r="D55" s="51">
        <v>250</v>
      </c>
      <c r="E55" s="51">
        <v>450</v>
      </c>
      <c r="F55" s="51">
        <v>910</v>
      </c>
      <c r="G55" s="51">
        <v>20</v>
      </c>
      <c r="H55" s="53">
        <v>0</v>
      </c>
    </row>
    <row r="56" spans="1:8" x14ac:dyDescent="0.25">
      <c r="A56" s="60" t="s">
        <v>111</v>
      </c>
      <c r="B56" s="61"/>
      <c r="C56" s="61"/>
      <c r="D56" s="61"/>
      <c r="E56" s="61"/>
      <c r="F56" s="61"/>
      <c r="G56" s="61"/>
      <c r="H56" s="62"/>
    </row>
    <row r="57" spans="1:8" x14ac:dyDescent="0.25">
      <c r="A57" s="20" t="s">
        <v>112</v>
      </c>
      <c r="B57" s="20"/>
      <c r="C57" s="20">
        <v>510</v>
      </c>
      <c r="D57" s="20">
        <v>140</v>
      </c>
      <c r="E57" s="20">
        <v>380</v>
      </c>
      <c r="F57" s="20">
        <v>68</v>
      </c>
      <c r="G57" s="20">
        <v>294</v>
      </c>
      <c r="H57" s="27">
        <v>407.00000000000006</v>
      </c>
    </row>
    <row r="58" spans="1:8" x14ac:dyDescent="0.25">
      <c r="A58" s="20" t="s">
        <v>113</v>
      </c>
      <c r="B58" s="21"/>
      <c r="C58" s="21">
        <v>2800</v>
      </c>
      <c r="D58" s="20">
        <v>120</v>
      </c>
      <c r="E58" s="20">
        <v>300</v>
      </c>
      <c r="F58" s="20">
        <v>250</v>
      </c>
      <c r="G58" s="20">
        <v>80</v>
      </c>
      <c r="H58" s="27">
        <v>2189</v>
      </c>
    </row>
    <row r="59" spans="1:8" x14ac:dyDescent="0.25">
      <c r="A59" s="51" t="s">
        <v>114</v>
      </c>
      <c r="B59" s="52"/>
      <c r="C59" s="52">
        <v>3200</v>
      </c>
      <c r="D59" s="51">
        <v>120</v>
      </c>
      <c r="E59" s="51">
        <v>400</v>
      </c>
      <c r="F59" s="51">
        <v>375</v>
      </c>
      <c r="G59" s="51">
        <v>52</v>
      </c>
      <c r="H59" s="53">
        <v>2607</v>
      </c>
    </row>
    <row r="60" spans="1:8" x14ac:dyDescent="0.25">
      <c r="A60" s="20" t="s">
        <v>115</v>
      </c>
      <c r="B60" s="21"/>
      <c r="C60" s="21">
        <v>3600</v>
      </c>
      <c r="D60" s="20">
        <v>120</v>
      </c>
      <c r="E60" s="20">
        <v>400</v>
      </c>
      <c r="F60" s="20">
        <v>425</v>
      </c>
      <c r="G60" s="20">
        <v>46</v>
      </c>
      <c r="H60" s="27">
        <v>2948.0000000000005</v>
      </c>
    </row>
    <row r="61" spans="1:8" x14ac:dyDescent="0.25">
      <c r="A61" s="51" t="s">
        <v>116</v>
      </c>
      <c r="B61" s="52"/>
      <c r="C61" s="52">
        <v>3680</v>
      </c>
      <c r="D61" s="51">
        <v>200</v>
      </c>
      <c r="E61" s="51">
        <v>500</v>
      </c>
      <c r="F61" s="51">
        <v>920</v>
      </c>
      <c r="G61" s="51">
        <v>22</v>
      </c>
      <c r="H61" s="53">
        <v>11264</v>
      </c>
    </row>
    <row r="62" spans="1:8" x14ac:dyDescent="0.25">
      <c r="A62" s="20" t="s">
        <v>117</v>
      </c>
      <c r="B62" s="21"/>
      <c r="C62" s="21">
        <v>3880</v>
      </c>
      <c r="D62" s="20">
        <v>200</v>
      </c>
      <c r="E62" s="20">
        <v>500</v>
      </c>
      <c r="F62" s="20">
        <v>970</v>
      </c>
      <c r="G62" s="20">
        <v>21</v>
      </c>
      <c r="H62" s="27">
        <v>9625</v>
      </c>
    </row>
    <row r="63" spans="1:8" x14ac:dyDescent="0.25">
      <c r="A63" s="51" t="s">
        <v>118</v>
      </c>
      <c r="B63" s="52"/>
      <c r="C63" s="52">
        <v>3980</v>
      </c>
      <c r="D63" s="51">
        <v>200</v>
      </c>
      <c r="E63" s="51">
        <v>500</v>
      </c>
      <c r="F63" s="52">
        <v>1000</v>
      </c>
      <c r="G63" s="51">
        <v>20</v>
      </c>
      <c r="H63" s="53">
        <v>12210.000000000002</v>
      </c>
    </row>
    <row r="64" spans="1:8" x14ac:dyDescent="0.25">
      <c r="A64" s="20" t="s">
        <v>119</v>
      </c>
      <c r="B64" s="21"/>
      <c r="C64" s="21">
        <v>4180</v>
      </c>
      <c r="D64" s="20">
        <v>200</v>
      </c>
      <c r="E64" s="20">
        <v>500</v>
      </c>
      <c r="F64" s="21">
        <v>1050</v>
      </c>
      <c r="G64" s="20">
        <v>19</v>
      </c>
      <c r="H64" s="27">
        <v>11022</v>
      </c>
    </row>
    <row r="65" spans="1:8" x14ac:dyDescent="0.25">
      <c r="A65" s="51" t="s">
        <v>120</v>
      </c>
      <c r="B65" s="52"/>
      <c r="C65" s="52">
        <v>4280</v>
      </c>
      <c r="D65" s="51">
        <v>200</v>
      </c>
      <c r="E65" s="51">
        <v>500</v>
      </c>
      <c r="F65" s="52">
        <v>1070</v>
      </c>
      <c r="G65" s="51">
        <v>19</v>
      </c>
      <c r="H65" s="53">
        <v>13090.000000000002</v>
      </c>
    </row>
    <row r="66" spans="1:8" x14ac:dyDescent="0.25">
      <c r="A66" s="20" t="s">
        <v>121</v>
      </c>
      <c r="B66" s="21"/>
      <c r="C66" s="21">
        <v>4380</v>
      </c>
      <c r="D66" s="20">
        <v>200</v>
      </c>
      <c r="E66" s="20">
        <v>500</v>
      </c>
      <c r="F66" s="21">
        <v>1100</v>
      </c>
      <c r="G66" s="20">
        <v>19</v>
      </c>
      <c r="H66" s="27">
        <v>13365.000000000002</v>
      </c>
    </row>
    <row r="67" spans="1:8" x14ac:dyDescent="0.25">
      <c r="A67" s="51" t="s">
        <v>122</v>
      </c>
      <c r="B67" s="52"/>
      <c r="C67" s="52">
        <v>4480</v>
      </c>
      <c r="D67" s="51">
        <v>200</v>
      </c>
      <c r="E67" s="51">
        <v>500</v>
      </c>
      <c r="F67" s="52">
        <v>1120</v>
      </c>
      <c r="G67" s="51">
        <v>18</v>
      </c>
      <c r="H67" s="53">
        <v>14355.000000000002</v>
      </c>
    </row>
    <row r="68" spans="1:8" x14ac:dyDescent="0.25">
      <c r="A68" s="20" t="s">
        <v>123</v>
      </c>
      <c r="B68" s="21"/>
      <c r="C68" s="21">
        <v>4680</v>
      </c>
      <c r="D68" s="20">
        <v>200</v>
      </c>
      <c r="E68" s="20">
        <v>500</v>
      </c>
      <c r="F68" s="21">
        <v>1170</v>
      </c>
      <c r="G68" s="20">
        <v>17</v>
      </c>
      <c r="H68" s="27">
        <v>14366.000000000002</v>
      </c>
    </row>
    <row r="69" spans="1:8" x14ac:dyDescent="0.25">
      <c r="A69" s="54" t="s">
        <v>124</v>
      </c>
      <c r="B69" s="55"/>
      <c r="C69" s="55">
        <v>4800</v>
      </c>
      <c r="D69" s="54">
        <v>200</v>
      </c>
      <c r="E69" s="54">
        <v>500</v>
      </c>
      <c r="F69" s="55">
        <v>1200</v>
      </c>
      <c r="G69" s="54">
        <v>16</v>
      </c>
      <c r="H69" s="56">
        <v>14619.000000000002</v>
      </c>
    </row>
    <row r="70" spans="1:8" x14ac:dyDescent="0.25">
      <c r="A70" s="20" t="s">
        <v>125</v>
      </c>
      <c r="B70" s="21"/>
      <c r="C70" s="21">
        <v>4830</v>
      </c>
      <c r="D70" s="20">
        <v>200</v>
      </c>
      <c r="E70" s="20">
        <v>500</v>
      </c>
      <c r="F70" s="21">
        <v>1100</v>
      </c>
      <c r="G70" s="20">
        <v>18</v>
      </c>
      <c r="H70" s="27">
        <v>11825.000000000002</v>
      </c>
    </row>
    <row r="71" spans="1:8" x14ac:dyDescent="0.25">
      <c r="A71" s="51" t="s">
        <v>126</v>
      </c>
      <c r="B71" s="52"/>
      <c r="C71" s="52">
        <v>4880</v>
      </c>
      <c r="D71" s="51">
        <v>200</v>
      </c>
      <c r="E71" s="51">
        <v>500</v>
      </c>
      <c r="F71" s="52">
        <v>1220</v>
      </c>
      <c r="G71" s="51">
        <v>17</v>
      </c>
      <c r="H71" s="53">
        <v>14883.000000000002</v>
      </c>
    </row>
    <row r="72" spans="1:8" x14ac:dyDescent="0.25">
      <c r="A72" s="20" t="s">
        <v>127</v>
      </c>
      <c r="B72" s="21"/>
      <c r="C72" s="21">
        <v>5080</v>
      </c>
      <c r="D72" s="20">
        <v>200</v>
      </c>
      <c r="E72" s="20">
        <v>500</v>
      </c>
      <c r="F72" s="21">
        <v>1270</v>
      </c>
      <c r="G72" s="20">
        <v>16</v>
      </c>
      <c r="H72" s="27">
        <v>15510.000000000002</v>
      </c>
    </row>
    <row r="73" spans="1:8" x14ac:dyDescent="0.25">
      <c r="A73" s="51" t="s">
        <v>128</v>
      </c>
      <c r="B73" s="52"/>
      <c r="C73" s="52">
        <v>5380</v>
      </c>
      <c r="D73" s="51">
        <v>200</v>
      </c>
      <c r="E73" s="51">
        <v>500</v>
      </c>
      <c r="F73" s="52">
        <v>1350</v>
      </c>
      <c r="G73" s="51">
        <v>15</v>
      </c>
      <c r="H73" s="53">
        <v>17237</v>
      </c>
    </row>
    <row r="74" spans="1:8" x14ac:dyDescent="0.25">
      <c r="A74" s="20" t="s">
        <v>129</v>
      </c>
      <c r="B74" s="21"/>
      <c r="C74" s="21">
        <v>5480</v>
      </c>
      <c r="D74" s="20">
        <v>200</v>
      </c>
      <c r="E74" s="20">
        <v>500</v>
      </c>
      <c r="F74" s="21">
        <v>1370</v>
      </c>
      <c r="G74" s="20">
        <v>15</v>
      </c>
      <c r="H74" s="27">
        <v>16731</v>
      </c>
    </row>
    <row r="75" spans="1:8" x14ac:dyDescent="0.25">
      <c r="A75" s="51" t="s">
        <v>130</v>
      </c>
      <c r="B75" s="52"/>
      <c r="C75" s="52">
        <v>5680</v>
      </c>
      <c r="D75" s="51">
        <v>200</v>
      </c>
      <c r="E75" s="51">
        <v>500</v>
      </c>
      <c r="F75" s="52">
        <v>1420</v>
      </c>
      <c r="G75" s="51">
        <v>14</v>
      </c>
      <c r="H75" s="53">
        <v>17380</v>
      </c>
    </row>
    <row r="76" spans="1:8" x14ac:dyDescent="0.25">
      <c r="A76" s="20" t="s">
        <v>131</v>
      </c>
      <c r="B76" s="21"/>
      <c r="C76" s="21">
        <v>6000</v>
      </c>
      <c r="D76" s="20">
        <v>200</v>
      </c>
      <c r="E76" s="20">
        <v>500</v>
      </c>
      <c r="F76" s="21">
        <v>1500</v>
      </c>
      <c r="G76" s="20">
        <v>13</v>
      </c>
      <c r="H76" s="27">
        <v>11825.000000000002</v>
      </c>
    </row>
  </sheetData>
  <mergeCells count="2">
    <mergeCell ref="A4:H4"/>
    <mergeCell ref="A56:H56"/>
  </mergeCells>
  <pageMargins left="0.7" right="0.7" top="0.75" bottom="0.75" header="0.3" footer="0.3"/>
  <pageSetup paperSize="9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7"/>
  <sheetViews>
    <sheetView zoomScaleNormal="100" workbookViewId="0">
      <pane xSplit="7" ySplit="3" topLeftCell="H4" activePane="bottomRight" state="frozen"/>
      <selection pane="topRight" activeCell="H1" sqref="H1"/>
      <selection pane="bottomLeft" activeCell="A4" sqref="A4"/>
      <selection pane="bottomRight" activeCell="F65" sqref="F65"/>
    </sheetView>
  </sheetViews>
  <sheetFormatPr defaultRowHeight="15" x14ac:dyDescent="0.25"/>
  <cols>
    <col min="1" max="1" width="12.140625" customWidth="1"/>
    <col min="7" max="7" width="10.85546875" style="33" customWidth="1"/>
  </cols>
  <sheetData>
    <row r="1" spans="1:7" x14ac:dyDescent="0.25">
      <c r="A1" s="9" t="s">
        <v>145</v>
      </c>
      <c r="B1" s="35"/>
      <c r="C1" s="35"/>
      <c r="D1" s="35"/>
      <c r="E1" s="35"/>
      <c r="F1" s="35"/>
      <c r="G1" s="36"/>
    </row>
    <row r="3" spans="1:7" s="7" customFormat="1" x14ac:dyDescent="0.25">
      <c r="A3" s="31" t="s">
        <v>0</v>
      </c>
      <c r="B3" s="31" t="s">
        <v>2</v>
      </c>
      <c r="C3" s="31" t="s">
        <v>3</v>
      </c>
      <c r="D3" s="31" t="s">
        <v>4</v>
      </c>
      <c r="E3" s="31" t="s">
        <v>5</v>
      </c>
      <c r="F3" s="31" t="s">
        <v>6</v>
      </c>
      <c r="G3" s="57" t="s">
        <v>7</v>
      </c>
    </row>
    <row r="4" spans="1:7" x14ac:dyDescent="0.25">
      <c r="A4" s="63" t="s">
        <v>219</v>
      </c>
      <c r="B4" s="64"/>
      <c r="C4" s="64"/>
      <c r="D4" s="64"/>
      <c r="E4" s="64"/>
      <c r="F4" s="64"/>
      <c r="G4" s="65"/>
    </row>
    <row r="5" spans="1:7" hidden="1" x14ac:dyDescent="0.25">
      <c r="A5" s="11" t="s">
        <v>220</v>
      </c>
      <c r="B5" s="11">
        <v>740</v>
      </c>
      <c r="C5" s="11">
        <v>780</v>
      </c>
      <c r="D5" s="11">
        <v>70</v>
      </c>
      <c r="E5" s="11">
        <v>100</v>
      </c>
      <c r="F5" s="11">
        <v>200</v>
      </c>
      <c r="G5" s="58">
        <v>529</v>
      </c>
    </row>
    <row r="6" spans="1:7" hidden="1" x14ac:dyDescent="0.25">
      <c r="A6" s="13" t="s">
        <v>221</v>
      </c>
      <c r="B6" s="13">
        <v>740</v>
      </c>
      <c r="C6" s="14">
        <v>1160</v>
      </c>
      <c r="D6" s="13">
        <v>120</v>
      </c>
      <c r="E6" s="13">
        <v>225</v>
      </c>
      <c r="F6" s="13">
        <v>91</v>
      </c>
      <c r="G6" s="59">
        <v>1171.8499999999999</v>
      </c>
    </row>
    <row r="7" spans="1:7" hidden="1" x14ac:dyDescent="0.25">
      <c r="A7" s="11" t="s">
        <v>222</v>
      </c>
      <c r="B7" s="11">
        <v>740</v>
      </c>
      <c r="C7" s="12">
        <v>1480</v>
      </c>
      <c r="D7" s="11">
        <v>120</v>
      </c>
      <c r="E7" s="11">
        <v>275</v>
      </c>
      <c r="F7" s="11">
        <v>74</v>
      </c>
      <c r="G7" s="58">
        <v>1516.85</v>
      </c>
    </row>
    <row r="8" spans="1:7" hidden="1" x14ac:dyDescent="0.25">
      <c r="A8" s="13" t="s">
        <v>223</v>
      </c>
      <c r="B8" s="13">
        <v>740</v>
      </c>
      <c r="C8" s="14">
        <v>1840</v>
      </c>
      <c r="D8" s="13">
        <v>120</v>
      </c>
      <c r="E8" s="13">
        <v>400</v>
      </c>
      <c r="F8" s="13">
        <v>51</v>
      </c>
      <c r="G8" s="59">
        <v>2344.85</v>
      </c>
    </row>
    <row r="9" spans="1:7" hidden="1" x14ac:dyDescent="0.25">
      <c r="A9" s="11" t="s">
        <v>224</v>
      </c>
      <c r="B9" s="11">
        <v>800</v>
      </c>
      <c r="C9" s="11">
        <v>280</v>
      </c>
      <c r="D9" s="11">
        <v>80</v>
      </c>
      <c r="E9" s="11">
        <v>50</v>
      </c>
      <c r="F9" s="11">
        <v>400</v>
      </c>
      <c r="G9" s="58">
        <v>316.25</v>
      </c>
    </row>
    <row r="10" spans="1:7" hidden="1" x14ac:dyDescent="0.25">
      <c r="A10" s="13" t="s">
        <v>225</v>
      </c>
      <c r="B10" s="13">
        <v>800</v>
      </c>
      <c r="C10" s="13">
        <v>600</v>
      </c>
      <c r="D10" s="13">
        <v>80</v>
      </c>
      <c r="E10" s="13">
        <v>95</v>
      </c>
      <c r="F10" s="13">
        <v>216</v>
      </c>
      <c r="G10" s="59">
        <v>447.34999999999997</v>
      </c>
    </row>
    <row r="11" spans="1:7" hidden="1" x14ac:dyDescent="0.25">
      <c r="A11" s="13" t="s">
        <v>226</v>
      </c>
      <c r="B11" s="14">
        <v>1100</v>
      </c>
      <c r="C11" s="13">
        <v>900</v>
      </c>
      <c r="D11" s="13">
        <v>80</v>
      </c>
      <c r="E11" s="13">
        <v>198</v>
      </c>
      <c r="F11" s="13">
        <v>104</v>
      </c>
      <c r="G11" s="59">
        <v>918.84999999999991</v>
      </c>
    </row>
    <row r="12" spans="1:7" hidden="1" x14ac:dyDescent="0.25">
      <c r="A12" s="11" t="s">
        <v>227</v>
      </c>
      <c r="B12" s="12">
        <v>1160</v>
      </c>
      <c r="C12" s="11">
        <v>740</v>
      </c>
      <c r="D12" s="11">
        <v>100</v>
      </c>
      <c r="E12" s="11">
        <v>210</v>
      </c>
      <c r="F12" s="11">
        <v>90</v>
      </c>
      <c r="G12" s="58">
        <v>838.34999999999991</v>
      </c>
    </row>
    <row r="13" spans="1:7" hidden="1" x14ac:dyDescent="0.25">
      <c r="A13" s="13" t="s">
        <v>228</v>
      </c>
      <c r="B13" s="14">
        <v>1480</v>
      </c>
      <c r="C13" s="13">
        <v>740</v>
      </c>
      <c r="D13" s="13">
        <v>100</v>
      </c>
      <c r="E13" s="13">
        <v>270</v>
      </c>
      <c r="F13" s="13">
        <v>70</v>
      </c>
      <c r="G13" s="59">
        <v>1239.6999999999998</v>
      </c>
    </row>
    <row r="14" spans="1:7" hidden="1" x14ac:dyDescent="0.25">
      <c r="A14" s="11" t="s">
        <v>229</v>
      </c>
      <c r="B14" s="12">
        <v>1840</v>
      </c>
      <c r="C14" s="11">
        <v>740</v>
      </c>
      <c r="D14" s="11">
        <v>120</v>
      </c>
      <c r="E14" s="11">
        <v>410</v>
      </c>
      <c r="F14" s="11">
        <v>45</v>
      </c>
      <c r="G14" s="58">
        <v>1973.3999999999999</v>
      </c>
    </row>
    <row r="15" spans="1:7" hidden="1" x14ac:dyDescent="0.25">
      <c r="A15" s="13" t="s">
        <v>230</v>
      </c>
      <c r="B15" s="14">
        <v>1900</v>
      </c>
      <c r="C15" s="14">
        <v>1100</v>
      </c>
      <c r="D15" s="13">
        <v>170</v>
      </c>
      <c r="E15" s="13">
        <v>720</v>
      </c>
      <c r="F15" s="13">
        <v>28</v>
      </c>
      <c r="G15" s="59">
        <v>4816.2</v>
      </c>
    </row>
    <row r="16" spans="1:7" hidden="1" x14ac:dyDescent="0.25">
      <c r="A16" s="13" t="s">
        <v>231</v>
      </c>
      <c r="B16" s="14">
        <v>1900</v>
      </c>
      <c r="C16" s="14">
        <v>1100</v>
      </c>
      <c r="D16" s="13">
        <v>170</v>
      </c>
      <c r="E16" s="13">
        <v>720</v>
      </c>
      <c r="F16" s="13">
        <v>28</v>
      </c>
      <c r="G16" s="59">
        <v>5402.7</v>
      </c>
    </row>
    <row r="17" spans="1:7" hidden="1" x14ac:dyDescent="0.25">
      <c r="A17" s="11" t="s">
        <v>232</v>
      </c>
      <c r="B17" s="12">
        <v>2160</v>
      </c>
      <c r="C17" s="11">
        <v>740</v>
      </c>
      <c r="D17" s="11">
        <v>150</v>
      </c>
      <c r="E17" s="11">
        <v>600</v>
      </c>
      <c r="F17" s="11">
        <v>32</v>
      </c>
      <c r="G17" s="58">
        <v>2527.6999999999998</v>
      </c>
    </row>
    <row r="18" spans="1:7" hidden="1" x14ac:dyDescent="0.25">
      <c r="A18" s="13" t="s">
        <v>233</v>
      </c>
      <c r="B18" s="14">
        <v>2990</v>
      </c>
      <c r="C18" s="13">
        <v>780</v>
      </c>
      <c r="D18" s="13">
        <v>70</v>
      </c>
      <c r="E18" s="13">
        <v>410</v>
      </c>
      <c r="F18" s="13">
        <v>45</v>
      </c>
      <c r="G18" s="59">
        <v>1949.2499999999998</v>
      </c>
    </row>
    <row r="19" spans="1:7" hidden="1" x14ac:dyDescent="0.25">
      <c r="A19" s="11" t="s">
        <v>234</v>
      </c>
      <c r="B19" s="12">
        <v>2990</v>
      </c>
      <c r="C19" s="11">
        <v>780</v>
      </c>
      <c r="D19" s="11">
        <v>120</v>
      </c>
      <c r="E19" s="11">
        <v>725</v>
      </c>
      <c r="F19" s="11">
        <v>27</v>
      </c>
      <c r="G19" s="58">
        <v>3677.7</v>
      </c>
    </row>
    <row r="20" spans="1:7" s="35" customFormat="1" x14ac:dyDescent="0.25">
      <c r="A20" s="11" t="s">
        <v>296</v>
      </c>
      <c r="B20" s="12">
        <v>2990</v>
      </c>
      <c r="C20" s="12">
        <v>1160</v>
      </c>
      <c r="D20" s="11">
        <v>120</v>
      </c>
      <c r="E20" s="12">
        <v>900</v>
      </c>
      <c r="F20" s="11"/>
      <c r="G20" s="58">
        <v>6313.93</v>
      </c>
    </row>
    <row r="21" spans="1:7" hidden="1" x14ac:dyDescent="0.25">
      <c r="A21" s="11" t="s">
        <v>235</v>
      </c>
      <c r="B21" s="12">
        <v>2990</v>
      </c>
      <c r="C21" s="12">
        <v>1160</v>
      </c>
      <c r="D21" s="11">
        <v>120</v>
      </c>
      <c r="E21" s="12">
        <v>1050</v>
      </c>
      <c r="F21" s="11">
        <v>19</v>
      </c>
      <c r="G21" s="58">
        <v>5241.7</v>
      </c>
    </row>
    <row r="22" spans="1:7" x14ac:dyDescent="0.25">
      <c r="A22" s="11" t="s">
        <v>295</v>
      </c>
      <c r="B22" s="12">
        <v>2990</v>
      </c>
      <c r="C22" s="12">
        <v>1480</v>
      </c>
      <c r="D22" s="11">
        <v>120</v>
      </c>
      <c r="E22" s="12">
        <v>1350</v>
      </c>
      <c r="F22" s="11">
        <v>15</v>
      </c>
      <c r="G22" s="58">
        <v>6907.8</v>
      </c>
    </row>
    <row r="23" spans="1:7" s="67" customFormat="1" x14ac:dyDescent="0.25">
      <c r="A23" s="63" t="s">
        <v>236</v>
      </c>
      <c r="B23" s="64"/>
      <c r="C23" s="64"/>
      <c r="D23" s="64"/>
      <c r="E23" s="64"/>
      <c r="F23" s="64"/>
      <c r="G23" s="65"/>
    </row>
    <row r="24" spans="1:7" hidden="1" x14ac:dyDescent="0.25">
      <c r="A24" s="13" t="s">
        <v>237</v>
      </c>
      <c r="B24" s="14">
        <v>2970</v>
      </c>
      <c r="C24" s="13">
        <v>780</v>
      </c>
      <c r="D24" s="13">
        <v>530</v>
      </c>
      <c r="E24" s="13">
        <v>900</v>
      </c>
      <c r="F24" s="13">
        <v>24</v>
      </c>
      <c r="G24" s="59">
        <v>4529.8</v>
      </c>
    </row>
    <row r="25" spans="1:7" hidden="1" x14ac:dyDescent="0.25">
      <c r="A25" s="13" t="s">
        <v>238</v>
      </c>
      <c r="B25" s="14">
        <v>2970</v>
      </c>
      <c r="C25" s="13">
        <v>780</v>
      </c>
      <c r="D25" s="13">
        <v>680</v>
      </c>
      <c r="E25" s="14">
        <v>1100</v>
      </c>
      <c r="F25" s="13">
        <v>16</v>
      </c>
      <c r="G25" s="59">
        <v>6125.9000000000005</v>
      </c>
    </row>
    <row r="26" spans="1:7" hidden="1" x14ac:dyDescent="0.25">
      <c r="A26" s="11" t="s">
        <v>239</v>
      </c>
      <c r="B26" s="12">
        <v>2970</v>
      </c>
      <c r="C26" s="12">
        <v>1060</v>
      </c>
      <c r="D26" s="11">
        <v>530</v>
      </c>
      <c r="E26" s="12">
        <v>1050</v>
      </c>
      <c r="F26" s="11">
        <v>19</v>
      </c>
      <c r="G26" s="58">
        <v>4738.8</v>
      </c>
    </row>
    <row r="27" spans="1:7" x14ac:dyDescent="0.25">
      <c r="A27" s="11" t="s">
        <v>293</v>
      </c>
      <c r="B27" s="12">
        <v>2970</v>
      </c>
      <c r="C27" s="12">
        <v>1160</v>
      </c>
      <c r="D27" s="11">
        <v>680</v>
      </c>
      <c r="E27" s="12">
        <v>950</v>
      </c>
      <c r="F27" s="11">
        <v>16</v>
      </c>
      <c r="G27" s="58">
        <v>8412.6</v>
      </c>
    </row>
    <row r="28" spans="1:7" s="35" customFormat="1" x14ac:dyDescent="0.25">
      <c r="A28" s="13" t="s">
        <v>297</v>
      </c>
      <c r="B28" s="14">
        <v>5970</v>
      </c>
      <c r="C28" s="14">
        <v>1160</v>
      </c>
      <c r="D28" s="13">
        <v>680</v>
      </c>
      <c r="E28" s="14">
        <v>1350</v>
      </c>
      <c r="F28" s="13">
        <v>16</v>
      </c>
      <c r="G28" s="59">
        <f>G27*2</f>
        <v>16825.2</v>
      </c>
    </row>
    <row r="29" spans="1:7" s="35" customFormat="1" x14ac:dyDescent="0.25">
      <c r="A29" s="11" t="s">
        <v>294</v>
      </c>
      <c r="B29" s="12">
        <v>2970</v>
      </c>
      <c r="C29" s="12">
        <v>1160</v>
      </c>
      <c r="D29" s="11">
        <v>1000</v>
      </c>
      <c r="E29" s="12">
        <v>1950</v>
      </c>
      <c r="F29" s="66" t="s">
        <v>298</v>
      </c>
      <c r="G29" s="58">
        <v>11856.5</v>
      </c>
    </row>
    <row r="30" spans="1:7" hidden="1" x14ac:dyDescent="0.25">
      <c r="A30" s="11" t="s">
        <v>240</v>
      </c>
      <c r="B30" s="12">
        <v>2970</v>
      </c>
      <c r="C30" s="12">
        <v>1480</v>
      </c>
      <c r="D30" s="11">
        <v>700</v>
      </c>
      <c r="E30" s="12">
        <v>1800</v>
      </c>
      <c r="F30" s="11">
        <v>8</v>
      </c>
      <c r="G30" s="58">
        <v>12922.800000000001</v>
      </c>
    </row>
    <row r="31" spans="1:7" s="35" customFormat="1" x14ac:dyDescent="0.25">
      <c r="A31" s="13" t="s">
        <v>292</v>
      </c>
      <c r="B31" s="14">
        <v>2985</v>
      </c>
      <c r="C31" s="14">
        <v>1480</v>
      </c>
      <c r="D31" s="13">
        <v>1320</v>
      </c>
      <c r="E31" s="14">
        <v>3230</v>
      </c>
      <c r="F31" s="13">
        <v>4</v>
      </c>
      <c r="G31" s="59">
        <v>21507.919999999998</v>
      </c>
    </row>
    <row r="32" spans="1:7" hidden="1" x14ac:dyDescent="0.25">
      <c r="A32" s="11" t="s">
        <v>241</v>
      </c>
      <c r="B32" s="12">
        <v>3000</v>
      </c>
      <c r="C32" s="11">
        <v>420</v>
      </c>
      <c r="D32" s="11">
        <v>400</v>
      </c>
      <c r="E32" s="11">
        <v>570</v>
      </c>
      <c r="F32" s="11">
        <v>35</v>
      </c>
      <c r="G32" s="58">
        <v>2571.8000000000002</v>
      </c>
    </row>
    <row r="33" spans="1:7" hidden="1" x14ac:dyDescent="0.25">
      <c r="A33" s="13" t="s">
        <v>242</v>
      </c>
      <c r="B33" s="14">
        <v>5970</v>
      </c>
      <c r="C33" s="13">
        <v>780</v>
      </c>
      <c r="D33" s="13">
        <v>380</v>
      </c>
      <c r="E33" s="14">
        <v>1500</v>
      </c>
      <c r="F33" s="13">
        <v>10</v>
      </c>
      <c r="G33" s="59">
        <v>7994.8000000000011</v>
      </c>
    </row>
    <row r="34" spans="1:7" hidden="1" x14ac:dyDescent="0.25">
      <c r="A34" s="13" t="s">
        <v>243</v>
      </c>
      <c r="B34" s="14">
        <v>5970</v>
      </c>
      <c r="C34" s="13">
        <v>780</v>
      </c>
      <c r="D34" s="13">
        <v>530</v>
      </c>
      <c r="E34" s="14">
        <v>1800</v>
      </c>
      <c r="F34" s="13">
        <v>10</v>
      </c>
      <c r="G34" s="59">
        <v>9405</v>
      </c>
    </row>
    <row r="35" spans="1:7" hidden="1" x14ac:dyDescent="0.25">
      <c r="A35" s="13" t="s">
        <v>244</v>
      </c>
      <c r="B35" s="14">
        <v>5970</v>
      </c>
      <c r="C35" s="13">
        <v>780</v>
      </c>
      <c r="D35" s="13">
        <v>680</v>
      </c>
      <c r="E35" s="14">
        <v>2250</v>
      </c>
      <c r="F35" s="13">
        <v>8</v>
      </c>
      <c r="G35" s="59">
        <v>11547.800000000001</v>
      </c>
    </row>
    <row r="36" spans="1:7" hidden="1" x14ac:dyDescent="0.25">
      <c r="A36" s="11" t="s">
        <v>245</v>
      </c>
      <c r="B36" s="12">
        <v>5970</v>
      </c>
      <c r="C36" s="11">
        <v>840</v>
      </c>
      <c r="D36" s="12">
        <v>1000</v>
      </c>
      <c r="E36" s="12">
        <v>3700</v>
      </c>
      <c r="F36" s="11">
        <v>5</v>
      </c>
      <c r="G36" s="58">
        <v>13637.800000000001</v>
      </c>
    </row>
    <row r="37" spans="1:7" hidden="1" x14ac:dyDescent="0.25">
      <c r="A37" s="13" t="s">
        <v>291</v>
      </c>
      <c r="B37" s="14">
        <v>5970</v>
      </c>
      <c r="C37" s="14">
        <v>1480</v>
      </c>
      <c r="D37" s="13">
        <v>700</v>
      </c>
      <c r="E37" s="14">
        <v>3600</v>
      </c>
      <c r="F37" s="13">
        <v>4</v>
      </c>
      <c r="G37" s="59">
        <v>22764.500000000004</v>
      </c>
    </row>
    <row r="38" spans="1:7" hidden="1" x14ac:dyDescent="0.25">
      <c r="A38" s="63" t="s">
        <v>246</v>
      </c>
      <c r="B38" s="64"/>
      <c r="C38" s="64"/>
      <c r="D38" s="64"/>
      <c r="E38" s="64"/>
      <c r="F38" s="64"/>
      <c r="G38" s="65"/>
    </row>
    <row r="39" spans="1:7" hidden="1" x14ac:dyDescent="0.25">
      <c r="A39" s="11" t="s">
        <v>247</v>
      </c>
      <c r="B39" s="12">
        <v>1150</v>
      </c>
      <c r="C39" s="11">
        <v>995</v>
      </c>
      <c r="D39" s="11">
        <v>90</v>
      </c>
      <c r="E39" s="11">
        <v>265</v>
      </c>
      <c r="F39" s="11">
        <v>74</v>
      </c>
      <c r="G39" s="58">
        <v>1163.8000000000002</v>
      </c>
    </row>
    <row r="40" spans="1:7" hidden="1" x14ac:dyDescent="0.25">
      <c r="A40" s="11" t="s">
        <v>248</v>
      </c>
      <c r="B40" s="12">
        <v>1500</v>
      </c>
      <c r="C40" s="11">
        <v>495</v>
      </c>
      <c r="D40" s="11">
        <v>120</v>
      </c>
      <c r="E40" s="11">
        <v>243</v>
      </c>
      <c r="F40" s="11">
        <v>82</v>
      </c>
      <c r="G40" s="58">
        <v>987.80000000000007</v>
      </c>
    </row>
    <row r="41" spans="1:7" hidden="1" x14ac:dyDescent="0.25">
      <c r="A41" s="13" t="s">
        <v>249</v>
      </c>
      <c r="B41" s="14">
        <v>1610</v>
      </c>
      <c r="C41" s="13">
        <v>600</v>
      </c>
      <c r="D41" s="13">
        <v>160</v>
      </c>
      <c r="E41" s="13">
        <v>380</v>
      </c>
      <c r="F41" s="13">
        <v>52</v>
      </c>
      <c r="G41" s="59">
        <v>1945.9</v>
      </c>
    </row>
    <row r="42" spans="1:7" hidden="1" x14ac:dyDescent="0.25">
      <c r="A42" s="13" t="s">
        <v>250</v>
      </c>
      <c r="B42" s="14">
        <v>1910</v>
      </c>
      <c r="C42" s="13">
        <v>600</v>
      </c>
      <c r="D42" s="13">
        <v>160</v>
      </c>
      <c r="E42" s="13">
        <v>430</v>
      </c>
      <c r="F42" s="13">
        <v>46</v>
      </c>
      <c r="G42" s="59">
        <v>2398</v>
      </c>
    </row>
    <row r="43" spans="1:7" hidden="1" x14ac:dyDescent="0.25">
      <c r="A43" s="11" t="s">
        <v>251</v>
      </c>
      <c r="B43" s="12">
        <v>2000</v>
      </c>
      <c r="C43" s="11">
        <v>160</v>
      </c>
      <c r="D43" s="12">
        <v>1500</v>
      </c>
      <c r="E43" s="12">
        <v>1200</v>
      </c>
      <c r="F43" s="11">
        <v>16</v>
      </c>
      <c r="G43" s="58">
        <v>4827.9000000000005</v>
      </c>
    </row>
    <row r="44" spans="1:7" hidden="1" x14ac:dyDescent="0.25">
      <c r="A44" s="11" t="s">
        <v>252</v>
      </c>
      <c r="B44" s="12">
        <v>2000</v>
      </c>
      <c r="C44" s="11">
        <v>495</v>
      </c>
      <c r="D44" s="11">
        <v>160</v>
      </c>
      <c r="E44" s="11">
        <v>400</v>
      </c>
      <c r="F44" s="11">
        <v>50</v>
      </c>
      <c r="G44" s="58">
        <v>1599.4</v>
      </c>
    </row>
    <row r="45" spans="1:7" hidden="1" x14ac:dyDescent="0.25">
      <c r="A45" s="13" t="s">
        <v>253</v>
      </c>
      <c r="B45" s="14">
        <v>2210</v>
      </c>
      <c r="C45" s="13">
        <v>600</v>
      </c>
      <c r="D45" s="13">
        <v>160</v>
      </c>
      <c r="E45" s="13">
        <v>500</v>
      </c>
      <c r="F45" s="13">
        <v>40</v>
      </c>
      <c r="G45" s="59">
        <v>3154.8</v>
      </c>
    </row>
    <row r="46" spans="1:7" hidden="1" x14ac:dyDescent="0.25">
      <c r="A46" s="13" t="s">
        <v>254</v>
      </c>
      <c r="B46" s="14">
        <v>2210</v>
      </c>
      <c r="C46" s="14">
        <v>1200</v>
      </c>
      <c r="D46" s="13">
        <v>160</v>
      </c>
      <c r="E46" s="14">
        <v>1030</v>
      </c>
      <c r="F46" s="13">
        <v>18</v>
      </c>
      <c r="G46" s="59">
        <v>6345.9000000000005</v>
      </c>
    </row>
    <row r="47" spans="1:7" hidden="1" x14ac:dyDescent="0.25">
      <c r="A47" s="11" t="s">
        <v>255</v>
      </c>
      <c r="B47" s="12">
        <v>2520</v>
      </c>
      <c r="C47" s="12">
        <v>1200</v>
      </c>
      <c r="D47" s="11">
        <v>220</v>
      </c>
      <c r="E47" s="12">
        <v>1620</v>
      </c>
      <c r="F47" s="11">
        <v>12</v>
      </c>
      <c r="G47" s="58">
        <v>7147.8</v>
      </c>
    </row>
    <row r="48" spans="1:7" hidden="1" x14ac:dyDescent="0.25">
      <c r="A48" s="13" t="s">
        <v>256</v>
      </c>
      <c r="B48" s="14">
        <v>2820</v>
      </c>
      <c r="C48" s="14">
        <v>1200</v>
      </c>
      <c r="D48" s="13">
        <v>220</v>
      </c>
      <c r="E48" s="14">
        <v>1820</v>
      </c>
      <c r="F48" s="13">
        <v>10</v>
      </c>
      <c r="G48" s="59">
        <v>8459</v>
      </c>
    </row>
    <row r="49" spans="1:7" hidden="1" x14ac:dyDescent="0.25">
      <c r="A49" s="11" t="s">
        <v>257</v>
      </c>
      <c r="B49" s="12">
        <v>3130</v>
      </c>
      <c r="C49" s="12">
        <v>1200</v>
      </c>
      <c r="D49" s="11">
        <v>260</v>
      </c>
      <c r="E49" s="12">
        <v>2380</v>
      </c>
      <c r="F49" s="11">
        <v>8</v>
      </c>
      <c r="G49" s="58">
        <v>10447.800000000001</v>
      </c>
    </row>
    <row r="50" spans="1:7" hidden="1" x14ac:dyDescent="0.25">
      <c r="A50" s="13" t="s">
        <v>258</v>
      </c>
      <c r="B50" s="14">
        <v>3430</v>
      </c>
      <c r="C50" s="14">
        <v>1200</v>
      </c>
      <c r="D50" s="13">
        <v>260</v>
      </c>
      <c r="E50" s="14">
        <v>2600</v>
      </c>
      <c r="F50" s="13">
        <v>6</v>
      </c>
      <c r="G50" s="59">
        <v>12647.800000000001</v>
      </c>
    </row>
    <row r="51" spans="1:7" hidden="1" x14ac:dyDescent="0.25">
      <c r="A51" s="11" t="s">
        <v>259</v>
      </c>
      <c r="B51" s="12">
        <v>3740</v>
      </c>
      <c r="C51" s="12">
        <v>1200</v>
      </c>
      <c r="D51" s="11">
        <v>320</v>
      </c>
      <c r="E51" s="12">
        <v>3480</v>
      </c>
      <c r="F51" s="11">
        <v>4</v>
      </c>
      <c r="G51" s="58">
        <v>16387.800000000003</v>
      </c>
    </row>
    <row r="52" spans="1:7" hidden="1" x14ac:dyDescent="0.25">
      <c r="A52" s="13" t="s">
        <v>260</v>
      </c>
      <c r="B52" s="14">
        <v>4040</v>
      </c>
      <c r="C52" s="13">
        <v>600</v>
      </c>
      <c r="D52" s="13">
        <v>320</v>
      </c>
      <c r="E52" s="14">
        <v>1890</v>
      </c>
      <c r="F52" s="13">
        <v>10</v>
      </c>
      <c r="G52" s="59">
        <v>9347.8000000000011</v>
      </c>
    </row>
    <row r="53" spans="1:7" hidden="1" x14ac:dyDescent="0.25">
      <c r="A53" s="13" t="s">
        <v>261</v>
      </c>
      <c r="B53" s="14">
        <v>4040</v>
      </c>
      <c r="C53" s="14">
        <v>1200</v>
      </c>
      <c r="D53" s="13">
        <v>320</v>
      </c>
      <c r="E53" s="14">
        <v>3780</v>
      </c>
      <c r="F53" s="13">
        <v>5</v>
      </c>
      <c r="G53" s="59">
        <v>18584.5</v>
      </c>
    </row>
    <row r="54" spans="1:7" hidden="1" x14ac:dyDescent="0.25">
      <c r="A54" s="11" t="s">
        <v>262</v>
      </c>
      <c r="B54" s="12">
        <v>4312</v>
      </c>
      <c r="C54" s="12">
        <v>1200</v>
      </c>
      <c r="D54" s="11">
        <v>360</v>
      </c>
      <c r="E54" s="12">
        <v>4550</v>
      </c>
      <c r="F54" s="11">
        <v>4</v>
      </c>
      <c r="G54" s="58">
        <v>21549</v>
      </c>
    </row>
    <row r="55" spans="1:7" hidden="1" x14ac:dyDescent="0.25">
      <c r="A55" s="13" t="s">
        <v>263</v>
      </c>
      <c r="B55" s="14">
        <v>4600</v>
      </c>
      <c r="C55" s="14">
        <v>1200</v>
      </c>
      <c r="D55" s="13">
        <v>360</v>
      </c>
      <c r="E55" s="14">
        <v>4880</v>
      </c>
      <c r="F55" s="13">
        <v>4</v>
      </c>
      <c r="G55" s="59">
        <v>24413.4</v>
      </c>
    </row>
    <row r="56" spans="1:7" hidden="1" x14ac:dyDescent="0.25">
      <c r="A56" s="11" t="s">
        <v>264</v>
      </c>
      <c r="B56" s="12">
        <v>4900</v>
      </c>
      <c r="C56" s="11">
        <v>600</v>
      </c>
      <c r="D56" s="11">
        <v>360</v>
      </c>
      <c r="E56" s="12">
        <v>2520</v>
      </c>
      <c r="F56" s="11">
        <v>6</v>
      </c>
      <c r="G56" s="58">
        <v>14179.000000000002</v>
      </c>
    </row>
    <row r="57" spans="1:7" hidden="1" x14ac:dyDescent="0.25">
      <c r="A57" s="13" t="s">
        <v>265</v>
      </c>
      <c r="B57" s="14">
        <v>5500</v>
      </c>
      <c r="C57" s="13">
        <v>600</v>
      </c>
      <c r="D57" s="13">
        <v>400</v>
      </c>
      <c r="E57" s="14">
        <v>3180</v>
      </c>
      <c r="F57" s="13">
        <v>6</v>
      </c>
      <c r="G57" s="59">
        <v>17259</v>
      </c>
    </row>
  </sheetData>
  <mergeCells count="3">
    <mergeCell ref="A4:G4"/>
    <mergeCell ref="A23:G23"/>
    <mergeCell ref="A38:G3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56"/>
  <sheetViews>
    <sheetView workbookViewId="0">
      <pane xSplit="1" ySplit="3" topLeftCell="B34" activePane="bottomRight" state="frozen"/>
      <selection pane="topRight" activeCell="B1" sqref="B1"/>
      <selection pane="bottomLeft" activeCell="A4" sqref="A4"/>
      <selection pane="bottomRight" activeCell="G60" sqref="G60"/>
    </sheetView>
  </sheetViews>
  <sheetFormatPr defaultRowHeight="12.75" x14ac:dyDescent="0.2"/>
  <cols>
    <col min="1" max="1" width="13.5703125" style="2" customWidth="1"/>
    <col min="2" max="2" width="7.5703125" style="2" customWidth="1"/>
    <col min="3" max="7" width="10" style="2" customWidth="1"/>
    <col min="8" max="8" width="11.140625" style="28" customWidth="1"/>
    <col min="9" max="16384" width="9.140625" style="2"/>
  </cols>
  <sheetData>
    <row r="1" spans="1:8" x14ac:dyDescent="0.2">
      <c r="A1" s="4" t="s">
        <v>59</v>
      </c>
    </row>
    <row r="3" spans="1:8" s="49" customFormat="1" x14ac:dyDescent="0.25">
      <c r="A3" s="47" t="s">
        <v>0</v>
      </c>
      <c r="B3" s="47" t="s">
        <v>1</v>
      </c>
      <c r="C3" s="47" t="s">
        <v>2</v>
      </c>
      <c r="D3" s="47" t="s">
        <v>3</v>
      </c>
      <c r="E3" s="47" t="s">
        <v>4</v>
      </c>
      <c r="F3" s="47" t="s">
        <v>5</v>
      </c>
      <c r="G3" s="47" t="s">
        <v>6</v>
      </c>
      <c r="H3" s="48" t="s">
        <v>7</v>
      </c>
    </row>
    <row r="4" spans="1:8" x14ac:dyDescent="0.2">
      <c r="A4" s="13" t="s">
        <v>8</v>
      </c>
      <c r="B4" s="13">
        <v>800</v>
      </c>
      <c r="C4" s="14">
        <v>2380</v>
      </c>
      <c r="D4" s="13">
        <v>990</v>
      </c>
      <c r="E4" s="13">
        <v>220</v>
      </c>
      <c r="F4" s="13">
        <v>730</v>
      </c>
      <c r="G4" s="13">
        <v>27</v>
      </c>
      <c r="H4" s="29">
        <v>4089.8</v>
      </c>
    </row>
    <row r="5" spans="1:8" x14ac:dyDescent="0.2">
      <c r="A5" s="13" t="s">
        <v>9</v>
      </c>
      <c r="B5" s="13">
        <v>800</v>
      </c>
      <c r="C5" s="14">
        <v>2380</v>
      </c>
      <c r="D5" s="14">
        <v>1190</v>
      </c>
      <c r="E5" s="13">
        <v>220</v>
      </c>
      <c r="F5" s="13">
        <v>880</v>
      </c>
      <c r="G5" s="13">
        <v>23</v>
      </c>
      <c r="H5" s="29">
        <v>3613.5000000000005</v>
      </c>
    </row>
    <row r="6" spans="1:8" x14ac:dyDescent="0.2">
      <c r="A6" s="13" t="s">
        <v>10</v>
      </c>
      <c r="B6" s="13">
        <v>800</v>
      </c>
      <c r="C6" s="14">
        <v>2380</v>
      </c>
      <c r="D6" s="14">
        <v>1490</v>
      </c>
      <c r="E6" s="13">
        <v>220</v>
      </c>
      <c r="F6" s="14">
        <v>1200</v>
      </c>
      <c r="G6" s="13">
        <v>18</v>
      </c>
      <c r="H6" s="29">
        <v>4397.8</v>
      </c>
    </row>
    <row r="7" spans="1:8" x14ac:dyDescent="0.2">
      <c r="A7" s="15" t="s">
        <v>11</v>
      </c>
      <c r="B7" s="15">
        <v>800</v>
      </c>
      <c r="C7" s="16">
        <v>2680</v>
      </c>
      <c r="D7" s="15">
        <v>990</v>
      </c>
      <c r="E7" s="15">
        <v>220</v>
      </c>
      <c r="F7" s="15">
        <v>820</v>
      </c>
      <c r="G7" s="15">
        <v>25</v>
      </c>
      <c r="H7" s="30">
        <v>3517.8</v>
      </c>
    </row>
    <row r="8" spans="1:8" x14ac:dyDescent="0.2">
      <c r="A8" s="15" t="s">
        <v>12</v>
      </c>
      <c r="B8" s="15">
        <v>800</v>
      </c>
      <c r="C8" s="16">
        <v>2680</v>
      </c>
      <c r="D8" s="16">
        <v>1190</v>
      </c>
      <c r="E8" s="15">
        <v>220</v>
      </c>
      <c r="F8" s="15">
        <v>990</v>
      </c>
      <c r="G8" s="15">
        <v>20</v>
      </c>
      <c r="H8" s="30">
        <v>4048.0000000000005</v>
      </c>
    </row>
    <row r="9" spans="1:8" x14ac:dyDescent="0.2">
      <c r="A9" s="15" t="s">
        <v>13</v>
      </c>
      <c r="B9" s="15">
        <v>800</v>
      </c>
      <c r="C9" s="16">
        <v>2680</v>
      </c>
      <c r="D9" s="16">
        <v>1490</v>
      </c>
      <c r="E9" s="15">
        <v>220</v>
      </c>
      <c r="F9" s="16">
        <v>1320</v>
      </c>
      <c r="G9" s="15">
        <v>16</v>
      </c>
      <c r="H9" s="30">
        <v>5604.5</v>
      </c>
    </row>
    <row r="10" spans="1:8" x14ac:dyDescent="0.2">
      <c r="A10" s="13" t="s">
        <v>14</v>
      </c>
      <c r="B10" s="13">
        <v>800</v>
      </c>
      <c r="C10" s="14">
        <v>2980</v>
      </c>
      <c r="D10" s="13">
        <v>990</v>
      </c>
      <c r="E10" s="13">
        <v>220</v>
      </c>
      <c r="F10" s="13">
        <v>910</v>
      </c>
      <c r="G10" s="13">
        <v>22</v>
      </c>
      <c r="H10" s="29">
        <v>4015.0000000000005</v>
      </c>
    </row>
    <row r="11" spans="1:8" x14ac:dyDescent="0.2">
      <c r="A11" s="13" t="s">
        <v>15</v>
      </c>
      <c r="B11" s="13">
        <v>800</v>
      </c>
      <c r="C11" s="14">
        <v>2980</v>
      </c>
      <c r="D11" s="14">
        <v>1190</v>
      </c>
      <c r="E11" s="13">
        <v>220</v>
      </c>
      <c r="F11" s="14">
        <v>1100</v>
      </c>
      <c r="G11" s="13">
        <v>18</v>
      </c>
      <c r="H11" s="29">
        <v>4631</v>
      </c>
    </row>
    <row r="12" spans="1:8" x14ac:dyDescent="0.2">
      <c r="A12" s="13" t="s">
        <v>16</v>
      </c>
      <c r="B12" s="13">
        <v>800</v>
      </c>
      <c r="C12" s="14">
        <v>2980</v>
      </c>
      <c r="D12" s="14">
        <v>1490</v>
      </c>
      <c r="E12" s="13">
        <v>220</v>
      </c>
      <c r="F12" s="14">
        <v>1480</v>
      </c>
      <c r="G12" s="13">
        <v>14</v>
      </c>
      <c r="H12" s="29">
        <v>5786.0000000000009</v>
      </c>
    </row>
    <row r="13" spans="1:8" x14ac:dyDescent="0.2">
      <c r="A13" s="15" t="s">
        <v>17</v>
      </c>
      <c r="B13" s="15">
        <v>800</v>
      </c>
      <c r="C13" s="16">
        <v>3280</v>
      </c>
      <c r="D13" s="15">
        <v>990</v>
      </c>
      <c r="E13" s="15">
        <v>220</v>
      </c>
      <c r="F13" s="16">
        <v>1190</v>
      </c>
      <c r="G13" s="15">
        <v>20</v>
      </c>
      <c r="H13" s="30">
        <v>4675</v>
      </c>
    </row>
    <row r="14" spans="1:8" x14ac:dyDescent="0.2">
      <c r="A14" s="15" t="s">
        <v>18</v>
      </c>
      <c r="B14" s="15">
        <v>800</v>
      </c>
      <c r="C14" s="16">
        <v>3280</v>
      </c>
      <c r="D14" s="16">
        <v>1195</v>
      </c>
      <c r="E14" s="15">
        <v>220</v>
      </c>
      <c r="F14" s="16">
        <v>1164</v>
      </c>
      <c r="G14" s="15">
        <v>17</v>
      </c>
      <c r="H14" s="30">
        <v>5236</v>
      </c>
    </row>
    <row r="15" spans="1:8" x14ac:dyDescent="0.2">
      <c r="A15" s="15" t="s">
        <v>19</v>
      </c>
      <c r="B15" s="15">
        <v>800</v>
      </c>
      <c r="C15" s="16">
        <v>3280</v>
      </c>
      <c r="D15" s="16">
        <v>1490</v>
      </c>
      <c r="E15" s="15">
        <v>220</v>
      </c>
      <c r="F15" s="16">
        <v>1640</v>
      </c>
      <c r="G15" s="15">
        <v>13</v>
      </c>
      <c r="H15" s="30">
        <v>7051.0000000000009</v>
      </c>
    </row>
    <row r="16" spans="1:8" x14ac:dyDescent="0.2">
      <c r="A16" s="13" t="s">
        <v>20</v>
      </c>
      <c r="B16" s="13">
        <v>800</v>
      </c>
      <c r="C16" s="14">
        <v>3580</v>
      </c>
      <c r="D16" s="13">
        <v>990</v>
      </c>
      <c r="E16" s="13">
        <v>220</v>
      </c>
      <c r="F16" s="14">
        <v>1100</v>
      </c>
      <c r="G16" s="13">
        <v>18</v>
      </c>
      <c r="H16" s="29">
        <v>4873</v>
      </c>
    </row>
    <row r="17" spans="1:8" x14ac:dyDescent="0.2">
      <c r="A17" s="13" t="s">
        <v>21</v>
      </c>
      <c r="B17" s="13">
        <v>800</v>
      </c>
      <c r="C17" s="14">
        <v>3580</v>
      </c>
      <c r="D17" s="14">
        <v>1190</v>
      </c>
      <c r="E17" s="13">
        <v>220</v>
      </c>
      <c r="F17" s="14">
        <v>1320</v>
      </c>
      <c r="G17" s="13">
        <v>15</v>
      </c>
      <c r="H17" s="29">
        <v>5599</v>
      </c>
    </row>
    <row r="18" spans="1:8" x14ac:dyDescent="0.2">
      <c r="A18" s="13" t="s">
        <v>22</v>
      </c>
      <c r="B18" s="13">
        <v>800</v>
      </c>
      <c r="C18" s="14">
        <v>3580</v>
      </c>
      <c r="D18" s="14">
        <v>1490</v>
      </c>
      <c r="E18" s="13">
        <v>220</v>
      </c>
      <c r="F18" s="14">
        <v>1745</v>
      </c>
      <c r="G18" s="13">
        <v>12</v>
      </c>
      <c r="H18" s="29">
        <v>6996.0000000000009</v>
      </c>
    </row>
    <row r="19" spans="1:8" x14ac:dyDescent="0.2">
      <c r="A19" s="15" t="s">
        <v>23</v>
      </c>
      <c r="B19" s="15">
        <v>800</v>
      </c>
      <c r="C19" s="16">
        <v>4180</v>
      </c>
      <c r="D19" s="15">
        <v>990</v>
      </c>
      <c r="E19" s="15">
        <v>220</v>
      </c>
      <c r="F19" s="16">
        <v>1280</v>
      </c>
      <c r="G19" s="15">
        <v>16</v>
      </c>
      <c r="H19" s="30">
        <v>5654.0000000000009</v>
      </c>
    </row>
    <row r="20" spans="1:8" x14ac:dyDescent="0.2">
      <c r="A20" s="15" t="s">
        <v>24</v>
      </c>
      <c r="B20" s="15">
        <v>800</v>
      </c>
      <c r="C20" s="16">
        <v>4180</v>
      </c>
      <c r="D20" s="16">
        <v>1190</v>
      </c>
      <c r="E20" s="15">
        <v>220</v>
      </c>
      <c r="F20" s="16">
        <v>1540</v>
      </c>
      <c r="G20" s="15">
        <v>13</v>
      </c>
      <c r="H20" s="30">
        <v>6831.0000000000009</v>
      </c>
    </row>
    <row r="21" spans="1:8" x14ac:dyDescent="0.2">
      <c r="A21" s="15" t="s">
        <v>25</v>
      </c>
      <c r="B21" s="15">
        <v>800</v>
      </c>
      <c r="C21" s="16">
        <v>4180</v>
      </c>
      <c r="D21" s="16">
        <v>1490</v>
      </c>
      <c r="E21" s="15">
        <v>220</v>
      </c>
      <c r="F21" s="16">
        <v>2020</v>
      </c>
      <c r="G21" s="15">
        <v>10</v>
      </c>
      <c r="H21" s="30">
        <v>8184.0000000000009</v>
      </c>
    </row>
    <row r="22" spans="1:8" x14ac:dyDescent="0.2">
      <c r="A22" s="13" t="s">
        <v>26</v>
      </c>
      <c r="B22" s="13">
        <v>800</v>
      </c>
      <c r="C22" s="14">
        <v>4780</v>
      </c>
      <c r="D22" s="13">
        <v>990</v>
      </c>
      <c r="E22" s="13">
        <v>220</v>
      </c>
      <c r="F22" s="14">
        <v>1460</v>
      </c>
      <c r="G22" s="13">
        <v>14</v>
      </c>
      <c r="H22" s="29">
        <v>6479.0000000000009</v>
      </c>
    </row>
    <row r="23" spans="1:8" x14ac:dyDescent="0.2">
      <c r="A23" s="13" t="s">
        <v>27</v>
      </c>
      <c r="B23" s="13">
        <v>800</v>
      </c>
      <c r="C23" s="14">
        <v>4780</v>
      </c>
      <c r="D23" s="14">
        <v>1190</v>
      </c>
      <c r="E23" s="13">
        <v>220</v>
      </c>
      <c r="F23" s="14">
        <v>1760</v>
      </c>
      <c r="G23" s="13">
        <v>11</v>
      </c>
      <c r="H23" s="29">
        <v>7480.0000000000009</v>
      </c>
    </row>
    <row r="24" spans="1:8" x14ac:dyDescent="0.2">
      <c r="A24" s="13" t="s">
        <v>28</v>
      </c>
      <c r="B24" s="13">
        <v>800</v>
      </c>
      <c r="C24" s="14">
        <v>4780</v>
      </c>
      <c r="D24" s="14">
        <v>1490</v>
      </c>
      <c r="E24" s="13">
        <v>220</v>
      </c>
      <c r="F24" s="14">
        <v>2300</v>
      </c>
      <c r="G24" s="13">
        <v>9</v>
      </c>
      <c r="H24" s="29">
        <v>9625</v>
      </c>
    </row>
    <row r="25" spans="1:8" x14ac:dyDescent="0.2">
      <c r="A25" s="15" t="s">
        <v>29</v>
      </c>
      <c r="B25" s="15">
        <v>800</v>
      </c>
      <c r="C25" s="16">
        <v>5080</v>
      </c>
      <c r="D25" s="15">
        <v>990</v>
      </c>
      <c r="E25" s="15">
        <v>220</v>
      </c>
      <c r="F25" s="16">
        <v>1550</v>
      </c>
      <c r="G25" s="15">
        <v>13</v>
      </c>
      <c r="H25" s="30">
        <v>6633.0000000000009</v>
      </c>
    </row>
    <row r="26" spans="1:8" x14ac:dyDescent="0.2">
      <c r="A26" s="15" t="s">
        <v>30</v>
      </c>
      <c r="B26" s="15">
        <v>800</v>
      </c>
      <c r="C26" s="16">
        <v>5080</v>
      </c>
      <c r="D26" s="16">
        <v>1190</v>
      </c>
      <c r="E26" s="15">
        <v>220</v>
      </c>
      <c r="F26" s="16">
        <v>1860</v>
      </c>
      <c r="G26" s="15">
        <v>11</v>
      </c>
      <c r="H26" s="30">
        <v>7546.0000000000009</v>
      </c>
    </row>
    <row r="27" spans="1:8" x14ac:dyDescent="0.2">
      <c r="A27" s="15" t="s">
        <v>31</v>
      </c>
      <c r="B27" s="15">
        <v>800</v>
      </c>
      <c r="C27" s="16">
        <v>5080</v>
      </c>
      <c r="D27" s="16">
        <v>1490</v>
      </c>
      <c r="E27" s="15">
        <v>220</v>
      </c>
      <c r="F27" s="16">
        <v>2425</v>
      </c>
      <c r="G27" s="15">
        <v>8</v>
      </c>
      <c r="H27" s="30">
        <v>9746</v>
      </c>
    </row>
    <row r="28" spans="1:8" x14ac:dyDescent="0.2">
      <c r="A28" s="13" t="s">
        <v>32</v>
      </c>
      <c r="B28" s="13">
        <v>800</v>
      </c>
      <c r="C28" s="14">
        <v>5380</v>
      </c>
      <c r="D28" s="13">
        <v>990</v>
      </c>
      <c r="E28" s="13">
        <v>220</v>
      </c>
      <c r="F28" s="14">
        <v>1640</v>
      </c>
      <c r="G28" s="13">
        <v>12</v>
      </c>
      <c r="H28" s="29">
        <v>7084.0000000000009</v>
      </c>
    </row>
    <row r="29" spans="1:8" x14ac:dyDescent="0.2">
      <c r="A29" s="13" t="s">
        <v>33</v>
      </c>
      <c r="B29" s="13">
        <v>800</v>
      </c>
      <c r="C29" s="14">
        <v>5380</v>
      </c>
      <c r="D29" s="14">
        <v>1190</v>
      </c>
      <c r="E29" s="13">
        <v>220</v>
      </c>
      <c r="F29" s="14">
        <v>1970</v>
      </c>
      <c r="G29" s="13">
        <v>10</v>
      </c>
      <c r="H29" s="29">
        <v>8129.0000000000009</v>
      </c>
    </row>
    <row r="30" spans="1:8" x14ac:dyDescent="0.2">
      <c r="A30" s="13" t="s">
        <v>34</v>
      </c>
      <c r="B30" s="13">
        <v>800</v>
      </c>
      <c r="C30" s="14">
        <v>5380</v>
      </c>
      <c r="D30" s="14">
        <v>1490</v>
      </c>
      <c r="E30" s="13">
        <v>220</v>
      </c>
      <c r="F30" s="14">
        <v>2575</v>
      </c>
      <c r="G30" s="13">
        <v>8</v>
      </c>
      <c r="H30" s="29">
        <v>9647</v>
      </c>
    </row>
    <row r="31" spans="1:8" x14ac:dyDescent="0.2">
      <c r="A31" s="15" t="s">
        <v>35</v>
      </c>
      <c r="B31" s="15">
        <v>800</v>
      </c>
      <c r="C31" s="16">
        <v>5580</v>
      </c>
      <c r="D31" s="15">
        <v>990</v>
      </c>
      <c r="E31" s="15">
        <v>220</v>
      </c>
      <c r="F31" s="16">
        <v>1710</v>
      </c>
      <c r="G31" s="15">
        <v>10</v>
      </c>
      <c r="H31" s="30">
        <v>7788.0000000000009</v>
      </c>
    </row>
    <row r="32" spans="1:8" x14ac:dyDescent="0.2">
      <c r="A32" s="15" t="s">
        <v>36</v>
      </c>
      <c r="B32" s="15">
        <v>800</v>
      </c>
      <c r="C32" s="16">
        <v>5580</v>
      </c>
      <c r="D32" s="16">
        <v>1190</v>
      </c>
      <c r="E32" s="15">
        <v>220</v>
      </c>
      <c r="F32" s="16">
        <v>1980</v>
      </c>
      <c r="G32" s="15">
        <v>10</v>
      </c>
      <c r="H32" s="30">
        <v>8635</v>
      </c>
    </row>
    <row r="33" spans="1:8" x14ac:dyDescent="0.2">
      <c r="A33" s="15" t="s">
        <v>37</v>
      </c>
      <c r="B33" s="15">
        <v>800</v>
      </c>
      <c r="C33" s="16">
        <v>5580</v>
      </c>
      <c r="D33" s="16">
        <v>1490</v>
      </c>
      <c r="E33" s="15">
        <v>220</v>
      </c>
      <c r="F33" s="16">
        <v>2680</v>
      </c>
      <c r="G33" s="15">
        <v>8</v>
      </c>
      <c r="H33" s="30">
        <v>10802</v>
      </c>
    </row>
    <row r="34" spans="1:8" x14ac:dyDescent="0.2">
      <c r="A34" s="13" t="s">
        <v>38</v>
      </c>
      <c r="B34" s="13">
        <v>800</v>
      </c>
      <c r="C34" s="14">
        <v>5680</v>
      </c>
      <c r="D34" s="13">
        <v>990</v>
      </c>
      <c r="E34" s="13">
        <v>220</v>
      </c>
      <c r="F34" s="14">
        <v>1740</v>
      </c>
      <c r="G34" s="13">
        <v>11</v>
      </c>
      <c r="H34" s="29">
        <v>7447.0000000000009</v>
      </c>
    </row>
    <row r="35" spans="1:8" x14ac:dyDescent="0.2">
      <c r="A35" s="13" t="s">
        <v>39</v>
      </c>
      <c r="B35" s="13">
        <v>800</v>
      </c>
      <c r="C35" s="14">
        <v>5680</v>
      </c>
      <c r="D35" s="14">
        <v>1190</v>
      </c>
      <c r="E35" s="13">
        <v>220</v>
      </c>
      <c r="F35" s="14">
        <v>2080</v>
      </c>
      <c r="G35" s="13">
        <v>10</v>
      </c>
      <c r="H35" s="29">
        <v>8129.0000000000009</v>
      </c>
    </row>
    <row r="36" spans="1:8" x14ac:dyDescent="0.2">
      <c r="A36" s="13" t="s">
        <v>40</v>
      </c>
      <c r="B36" s="13">
        <v>800</v>
      </c>
      <c r="C36" s="14">
        <v>5680</v>
      </c>
      <c r="D36" s="14">
        <v>1490</v>
      </c>
      <c r="E36" s="13">
        <v>220</v>
      </c>
      <c r="F36" s="14">
        <v>2710</v>
      </c>
      <c r="G36" s="13">
        <v>7</v>
      </c>
      <c r="H36" s="29">
        <v>10912</v>
      </c>
    </row>
    <row r="37" spans="1:8" x14ac:dyDescent="0.2">
      <c r="A37" s="15" t="s">
        <v>41</v>
      </c>
      <c r="B37" s="15">
        <v>800</v>
      </c>
      <c r="C37" s="16">
        <v>5780</v>
      </c>
      <c r="D37" s="15">
        <v>990</v>
      </c>
      <c r="E37" s="15">
        <v>220</v>
      </c>
      <c r="F37" s="16">
        <v>1770</v>
      </c>
      <c r="G37" s="15">
        <v>11</v>
      </c>
      <c r="H37" s="30">
        <v>7469.0000000000009</v>
      </c>
    </row>
    <row r="38" spans="1:8" x14ac:dyDescent="0.2">
      <c r="A38" s="15" t="s">
        <v>42</v>
      </c>
      <c r="B38" s="15">
        <v>800</v>
      </c>
      <c r="C38" s="16">
        <v>5780</v>
      </c>
      <c r="D38" s="16">
        <v>1190</v>
      </c>
      <c r="E38" s="15">
        <v>220</v>
      </c>
      <c r="F38" s="16">
        <v>2120</v>
      </c>
      <c r="G38" s="15">
        <v>9</v>
      </c>
      <c r="H38" s="30">
        <v>8195</v>
      </c>
    </row>
    <row r="39" spans="1:8" x14ac:dyDescent="0.2">
      <c r="A39" s="15" t="s">
        <v>43</v>
      </c>
      <c r="B39" s="15">
        <v>800</v>
      </c>
      <c r="C39" s="16">
        <v>5780</v>
      </c>
      <c r="D39" s="16">
        <v>1490</v>
      </c>
      <c r="E39" s="15">
        <v>220</v>
      </c>
      <c r="F39" s="16">
        <v>2760</v>
      </c>
      <c r="G39" s="15">
        <v>7</v>
      </c>
      <c r="H39" s="30">
        <v>10989</v>
      </c>
    </row>
    <row r="40" spans="1:8" x14ac:dyDescent="0.2">
      <c r="A40" s="13" t="s">
        <v>44</v>
      </c>
      <c r="B40" s="13">
        <v>800</v>
      </c>
      <c r="C40" s="14">
        <v>5880</v>
      </c>
      <c r="D40" s="13">
        <v>990</v>
      </c>
      <c r="E40" s="13">
        <v>220</v>
      </c>
      <c r="F40" s="14">
        <v>1700</v>
      </c>
      <c r="G40" s="13">
        <v>11</v>
      </c>
      <c r="H40" s="29">
        <v>7425.0000000000009</v>
      </c>
    </row>
    <row r="41" spans="1:8" x14ac:dyDescent="0.2">
      <c r="A41" s="13" t="s">
        <v>45</v>
      </c>
      <c r="B41" s="13">
        <v>800</v>
      </c>
      <c r="C41" s="14">
        <v>5880</v>
      </c>
      <c r="D41" s="14">
        <v>1190</v>
      </c>
      <c r="E41" s="13">
        <v>220</v>
      </c>
      <c r="F41" s="14">
        <v>2070</v>
      </c>
      <c r="G41" s="13">
        <v>9</v>
      </c>
      <c r="H41" s="29">
        <v>8244.5</v>
      </c>
    </row>
    <row r="42" spans="1:8" x14ac:dyDescent="0.2">
      <c r="A42" s="13" t="s">
        <v>46</v>
      </c>
      <c r="B42" s="13">
        <v>800</v>
      </c>
      <c r="C42" s="14">
        <v>5880</v>
      </c>
      <c r="D42" s="14">
        <v>1490</v>
      </c>
      <c r="E42" s="13">
        <v>220</v>
      </c>
      <c r="F42" s="14">
        <v>2830</v>
      </c>
      <c r="G42" s="13">
        <v>7</v>
      </c>
      <c r="H42" s="29">
        <v>11099</v>
      </c>
    </row>
    <row r="43" spans="1:8" x14ac:dyDescent="0.2">
      <c r="A43" s="15" t="s">
        <v>47</v>
      </c>
      <c r="B43" s="15">
        <v>800</v>
      </c>
      <c r="C43" s="16">
        <v>5980</v>
      </c>
      <c r="D43" s="15">
        <v>990</v>
      </c>
      <c r="E43" s="15">
        <v>220</v>
      </c>
      <c r="F43" s="16">
        <v>1830</v>
      </c>
      <c r="G43" s="15">
        <v>11</v>
      </c>
      <c r="H43" s="30">
        <v>7799.0000000000009</v>
      </c>
    </row>
    <row r="44" spans="1:8" x14ac:dyDescent="0.2">
      <c r="A44" s="15" t="s">
        <v>48</v>
      </c>
      <c r="B44" s="15">
        <v>800</v>
      </c>
      <c r="C44" s="16">
        <v>5980</v>
      </c>
      <c r="D44" s="16">
        <v>1190</v>
      </c>
      <c r="E44" s="15">
        <v>220</v>
      </c>
      <c r="F44" s="16">
        <v>2190</v>
      </c>
      <c r="G44" s="15">
        <v>9</v>
      </c>
      <c r="H44" s="30">
        <v>8393</v>
      </c>
    </row>
    <row r="45" spans="1:8" x14ac:dyDescent="0.2">
      <c r="A45" s="15" t="s">
        <v>49</v>
      </c>
      <c r="B45" s="15">
        <v>800</v>
      </c>
      <c r="C45" s="16">
        <v>5980</v>
      </c>
      <c r="D45" s="16">
        <v>1490</v>
      </c>
      <c r="E45" s="15">
        <v>220</v>
      </c>
      <c r="F45" s="16">
        <v>2850</v>
      </c>
      <c r="G45" s="15">
        <v>7</v>
      </c>
      <c r="H45" s="30">
        <v>10736</v>
      </c>
    </row>
    <row r="46" spans="1:8" x14ac:dyDescent="0.2">
      <c r="A46" s="13" t="s">
        <v>50</v>
      </c>
      <c r="B46" s="13">
        <v>800</v>
      </c>
      <c r="C46" s="14">
        <v>6280</v>
      </c>
      <c r="D46" s="13">
        <v>990</v>
      </c>
      <c r="E46" s="13">
        <v>220</v>
      </c>
      <c r="F46" s="14">
        <v>1920</v>
      </c>
      <c r="G46" s="13">
        <v>10</v>
      </c>
      <c r="H46" s="29">
        <v>8129.0000000000009</v>
      </c>
    </row>
    <row r="47" spans="1:8" x14ac:dyDescent="0.2">
      <c r="A47" s="13" t="s">
        <v>51</v>
      </c>
      <c r="B47" s="13">
        <v>800</v>
      </c>
      <c r="C47" s="14">
        <v>6280</v>
      </c>
      <c r="D47" s="14">
        <v>1190</v>
      </c>
      <c r="E47" s="13">
        <v>220</v>
      </c>
      <c r="F47" s="14">
        <v>2300</v>
      </c>
      <c r="G47" s="13">
        <v>9</v>
      </c>
      <c r="H47" s="29">
        <v>9009</v>
      </c>
    </row>
    <row r="48" spans="1:8" x14ac:dyDescent="0.2">
      <c r="A48" s="13" t="s">
        <v>52</v>
      </c>
      <c r="B48" s="13">
        <v>800</v>
      </c>
      <c r="C48" s="14">
        <v>6280</v>
      </c>
      <c r="D48" s="14">
        <v>1490</v>
      </c>
      <c r="E48" s="13">
        <v>220</v>
      </c>
      <c r="F48" s="14">
        <v>2975</v>
      </c>
      <c r="G48" s="13">
        <v>7</v>
      </c>
      <c r="H48" s="29">
        <v>11649.000000000002</v>
      </c>
    </row>
    <row r="49" spans="1:8" x14ac:dyDescent="0.2">
      <c r="A49" s="15" t="s">
        <v>53</v>
      </c>
      <c r="B49" s="15">
        <v>800</v>
      </c>
      <c r="C49" s="16">
        <v>6580</v>
      </c>
      <c r="D49" s="15">
        <v>990</v>
      </c>
      <c r="E49" s="15">
        <v>220</v>
      </c>
      <c r="F49" s="16">
        <v>1950</v>
      </c>
      <c r="G49" s="15">
        <v>10</v>
      </c>
      <c r="H49" s="30">
        <v>10989</v>
      </c>
    </row>
    <row r="50" spans="1:8" x14ac:dyDescent="0.2">
      <c r="A50" s="15" t="s">
        <v>54</v>
      </c>
      <c r="B50" s="15">
        <v>800</v>
      </c>
      <c r="C50" s="16">
        <v>6580</v>
      </c>
      <c r="D50" s="16">
        <v>1195</v>
      </c>
      <c r="E50" s="15">
        <v>220</v>
      </c>
      <c r="F50" s="16">
        <v>2335</v>
      </c>
      <c r="G50" s="15">
        <v>8</v>
      </c>
      <c r="H50" s="30">
        <v>11693.000000000002</v>
      </c>
    </row>
    <row r="51" spans="1:8" x14ac:dyDescent="0.2">
      <c r="A51" s="15" t="s">
        <v>55</v>
      </c>
      <c r="B51" s="15">
        <v>800</v>
      </c>
      <c r="C51" s="16">
        <v>6580</v>
      </c>
      <c r="D51" s="16">
        <v>1490</v>
      </c>
      <c r="E51" s="15">
        <v>220</v>
      </c>
      <c r="F51" s="16">
        <v>3200</v>
      </c>
      <c r="G51" s="15">
        <v>5</v>
      </c>
      <c r="H51" s="30">
        <v>16060.000000000002</v>
      </c>
    </row>
    <row r="52" spans="1:8" x14ac:dyDescent="0.2">
      <c r="A52" s="13" t="s">
        <v>56</v>
      </c>
      <c r="B52" s="13">
        <v>800</v>
      </c>
      <c r="C52" s="14">
        <v>7180</v>
      </c>
      <c r="D52" s="13">
        <v>990</v>
      </c>
      <c r="E52" s="13">
        <v>220</v>
      </c>
      <c r="F52" s="14">
        <v>2075</v>
      </c>
      <c r="G52" s="13">
        <v>9</v>
      </c>
      <c r="H52" s="29">
        <v>11781.000000000002</v>
      </c>
    </row>
    <row r="53" spans="1:8" x14ac:dyDescent="0.2">
      <c r="A53" s="13" t="s">
        <v>57</v>
      </c>
      <c r="B53" s="13">
        <v>800</v>
      </c>
      <c r="C53" s="14">
        <v>7180</v>
      </c>
      <c r="D53" s="14">
        <v>1190</v>
      </c>
      <c r="E53" s="13">
        <v>220</v>
      </c>
      <c r="F53" s="14">
        <v>2630</v>
      </c>
      <c r="G53" s="13">
        <v>8</v>
      </c>
      <c r="H53" s="29">
        <v>11671.000000000002</v>
      </c>
    </row>
    <row r="54" spans="1:8" x14ac:dyDescent="0.2">
      <c r="A54" s="13" t="s">
        <v>58</v>
      </c>
      <c r="B54" s="13">
        <v>800</v>
      </c>
      <c r="C54" s="14">
        <v>7180</v>
      </c>
      <c r="D54" s="14">
        <v>1490</v>
      </c>
      <c r="E54" s="13">
        <v>220</v>
      </c>
      <c r="F54" s="14">
        <v>3400</v>
      </c>
      <c r="G54" s="13">
        <v>5</v>
      </c>
      <c r="H54" s="29">
        <v>16775</v>
      </c>
    </row>
    <row r="55" spans="1:8" x14ac:dyDescent="0.2">
      <c r="A55" s="11" t="s">
        <v>290</v>
      </c>
      <c r="B55" s="11">
        <v>800</v>
      </c>
      <c r="C55" s="12">
        <v>8980</v>
      </c>
      <c r="D55" s="12">
        <v>1190</v>
      </c>
      <c r="E55" s="11">
        <v>220</v>
      </c>
      <c r="F55" s="12">
        <v>3600</v>
      </c>
      <c r="G55" s="11">
        <v>5</v>
      </c>
      <c r="H55" s="23">
        <v>18200</v>
      </c>
    </row>
    <row r="56" spans="1:8" x14ac:dyDescent="0.2">
      <c r="A56" s="4" t="s">
        <v>133</v>
      </c>
    </row>
  </sheetData>
  <pageMargins left="0.7" right="0.7" top="0.75" bottom="0.75" header="0.3" footer="0.3"/>
  <pageSetup paperSize="9" orientation="portrait" verticalDpi="3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workbookViewId="0">
      <pane ySplit="3" topLeftCell="A4" activePane="bottomLeft" state="frozen"/>
      <selection pane="bottomLeft" activeCell="A4" sqref="A4"/>
    </sheetView>
  </sheetViews>
  <sheetFormatPr defaultRowHeight="15" x14ac:dyDescent="0.25"/>
  <cols>
    <col min="1" max="1" width="12.42578125" customWidth="1"/>
    <col min="8" max="8" width="11.28515625" customWidth="1"/>
  </cols>
  <sheetData>
    <row r="1" spans="1:8" s="22" customFormat="1" x14ac:dyDescent="0.25">
      <c r="A1" s="9" t="s">
        <v>145</v>
      </c>
      <c r="B1" s="9"/>
      <c r="C1" s="9"/>
      <c r="D1" s="9"/>
      <c r="E1" s="9"/>
      <c r="F1" s="9"/>
      <c r="G1" s="4"/>
      <c r="H1" s="9"/>
    </row>
    <row r="2" spans="1:8" x14ac:dyDescent="0.25">
      <c r="A2" s="8"/>
      <c r="B2" s="8"/>
      <c r="C2" s="8"/>
      <c r="D2" s="8"/>
      <c r="E2" s="8"/>
      <c r="F2" s="8"/>
      <c r="G2" s="1"/>
      <c r="H2" s="8"/>
    </row>
    <row r="3" spans="1:8" s="7" customFormat="1" x14ac:dyDescent="0.25">
      <c r="A3" s="17" t="s">
        <v>0</v>
      </c>
      <c r="B3" s="17" t="s">
        <v>1</v>
      </c>
      <c r="C3" s="17" t="s">
        <v>2</v>
      </c>
      <c r="D3" s="17" t="s">
        <v>3</v>
      </c>
      <c r="E3" s="17" t="s">
        <v>4</v>
      </c>
      <c r="F3" s="17" t="s">
        <v>5</v>
      </c>
      <c r="G3" s="17" t="s">
        <v>6</v>
      </c>
      <c r="H3" s="17" t="s">
        <v>7</v>
      </c>
    </row>
    <row r="4" spans="1:8" x14ac:dyDescent="0.25">
      <c r="A4" s="13" t="s">
        <v>134</v>
      </c>
      <c r="B4" s="13">
        <v>800</v>
      </c>
      <c r="C4" s="14">
        <v>5970</v>
      </c>
      <c r="D4" s="14">
        <v>1490</v>
      </c>
      <c r="E4" s="13">
        <v>300</v>
      </c>
      <c r="F4" s="14">
        <v>1500</v>
      </c>
      <c r="G4" s="13">
        <v>8</v>
      </c>
      <c r="H4" s="29">
        <v>13860.000000000002</v>
      </c>
    </row>
    <row r="5" spans="1:8" x14ac:dyDescent="0.25">
      <c r="A5" s="13" t="s">
        <v>135</v>
      </c>
      <c r="B5" s="13">
        <v>450</v>
      </c>
      <c r="C5" s="14">
        <v>11960</v>
      </c>
      <c r="D5" s="14">
        <v>1480</v>
      </c>
      <c r="E5" s="13">
        <v>450</v>
      </c>
      <c r="F5" s="14">
        <v>5100</v>
      </c>
      <c r="G5" s="13">
        <v>3</v>
      </c>
      <c r="H5" s="50" t="s">
        <v>146</v>
      </c>
    </row>
    <row r="6" spans="1:8" x14ac:dyDescent="0.25">
      <c r="A6" s="11" t="s">
        <v>136</v>
      </c>
      <c r="B6" s="11"/>
      <c r="C6" s="12">
        <v>5050</v>
      </c>
      <c r="D6" s="11">
        <v>740</v>
      </c>
      <c r="E6" s="11">
        <v>400</v>
      </c>
      <c r="F6" s="12">
        <v>1370</v>
      </c>
      <c r="G6" s="11">
        <v>12</v>
      </c>
      <c r="H6" s="24" t="s">
        <v>146</v>
      </c>
    </row>
    <row r="7" spans="1:8" x14ac:dyDescent="0.25">
      <c r="A7" s="11" t="s">
        <v>137</v>
      </c>
      <c r="B7" s="11"/>
      <c r="C7" s="12">
        <v>5050</v>
      </c>
      <c r="D7" s="12">
        <v>1485</v>
      </c>
      <c r="E7" s="11">
        <v>400</v>
      </c>
      <c r="F7" s="12">
        <v>2100</v>
      </c>
      <c r="G7" s="11">
        <v>6</v>
      </c>
      <c r="H7" s="24" t="s">
        <v>146</v>
      </c>
    </row>
    <row r="8" spans="1:8" x14ac:dyDescent="0.25">
      <c r="A8" s="11" t="s">
        <v>138</v>
      </c>
      <c r="B8" s="11"/>
      <c r="C8" s="12">
        <v>5550</v>
      </c>
      <c r="D8" s="11">
        <v>740</v>
      </c>
      <c r="E8" s="11">
        <v>400</v>
      </c>
      <c r="F8" s="12">
        <v>1500</v>
      </c>
      <c r="G8" s="11">
        <v>12</v>
      </c>
      <c r="H8" s="23">
        <v>14410.000000000002</v>
      </c>
    </row>
    <row r="9" spans="1:8" x14ac:dyDescent="0.25">
      <c r="A9" s="11" t="s">
        <v>139</v>
      </c>
      <c r="B9" s="11"/>
      <c r="C9" s="12">
        <v>5550</v>
      </c>
      <c r="D9" s="12">
        <v>1485</v>
      </c>
      <c r="E9" s="11">
        <v>400</v>
      </c>
      <c r="F9" s="12">
        <v>2200</v>
      </c>
      <c r="G9" s="11">
        <v>6</v>
      </c>
      <c r="H9" s="23">
        <v>21857</v>
      </c>
    </row>
    <row r="10" spans="1:8" x14ac:dyDescent="0.25">
      <c r="A10" s="13" t="s">
        <v>140</v>
      </c>
      <c r="B10" s="13"/>
      <c r="C10" s="14">
        <v>5950</v>
      </c>
      <c r="D10" s="14">
        <v>1485</v>
      </c>
      <c r="E10" s="13">
        <v>400</v>
      </c>
      <c r="F10" s="14">
        <v>2400</v>
      </c>
      <c r="G10" s="13">
        <v>6</v>
      </c>
      <c r="H10" s="29">
        <v>20680</v>
      </c>
    </row>
    <row r="11" spans="1:8" x14ac:dyDescent="0.25">
      <c r="A11" s="11" t="s">
        <v>141</v>
      </c>
      <c r="B11" s="11"/>
      <c r="C11" s="12">
        <v>5970</v>
      </c>
      <c r="D11" s="12">
        <v>1490</v>
      </c>
      <c r="E11" s="11">
        <v>300</v>
      </c>
      <c r="F11" s="12">
        <v>1500</v>
      </c>
      <c r="G11" s="12">
        <v>8</v>
      </c>
      <c r="H11" s="23">
        <v>13178.000000000002</v>
      </c>
    </row>
    <row r="12" spans="1:8" x14ac:dyDescent="0.25">
      <c r="A12" s="13" t="s">
        <v>142</v>
      </c>
      <c r="B12" s="13"/>
      <c r="C12" s="14">
        <v>5970</v>
      </c>
      <c r="D12" s="14">
        <v>1490</v>
      </c>
      <c r="E12" s="13">
        <v>250</v>
      </c>
      <c r="F12" s="14">
        <v>1225</v>
      </c>
      <c r="G12" s="13">
        <v>8</v>
      </c>
      <c r="H12" s="29">
        <v>9185</v>
      </c>
    </row>
    <row r="13" spans="1:8" x14ac:dyDescent="0.25">
      <c r="A13" s="11" t="s">
        <v>143</v>
      </c>
      <c r="B13" s="11"/>
      <c r="C13" s="12">
        <v>5970</v>
      </c>
      <c r="D13" s="12">
        <v>1490</v>
      </c>
      <c r="E13" s="11">
        <v>300</v>
      </c>
      <c r="F13" s="12">
        <v>1525</v>
      </c>
      <c r="G13" s="11">
        <v>8</v>
      </c>
      <c r="H13" s="23">
        <v>10065</v>
      </c>
    </row>
    <row r="14" spans="1:8" x14ac:dyDescent="0.25">
      <c r="A14" s="1"/>
      <c r="B14" s="1"/>
      <c r="C14" s="3"/>
      <c r="D14" s="3"/>
      <c r="E14" s="1"/>
      <c r="F14" s="3"/>
      <c r="G14" s="3"/>
      <c r="H14" s="8"/>
    </row>
    <row r="15" spans="1:8" x14ac:dyDescent="0.25">
      <c r="A15" s="1"/>
      <c r="B15" s="1"/>
      <c r="C15" s="3"/>
      <c r="D15" s="3"/>
      <c r="E15" s="1"/>
      <c r="F15" s="3"/>
      <c r="G15" s="3"/>
      <c r="H15" s="8"/>
    </row>
    <row r="16" spans="1:8" x14ac:dyDescent="0.25">
      <c r="A16" s="9" t="s">
        <v>144</v>
      </c>
      <c r="B16" s="8"/>
      <c r="C16" s="8"/>
      <c r="D16" s="8"/>
      <c r="E16" s="8"/>
      <c r="F16" s="8"/>
      <c r="G16" s="8"/>
      <c r="H16" s="8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tabSelected="1" workbookViewId="0">
      <pane ySplit="3" topLeftCell="A4" activePane="bottomLeft" state="frozen"/>
      <selection pane="bottomLeft" activeCell="M17" sqref="M17"/>
    </sheetView>
  </sheetViews>
  <sheetFormatPr defaultRowHeight="15" x14ac:dyDescent="0.25"/>
  <cols>
    <col min="1" max="1" width="12.7109375" customWidth="1"/>
    <col min="7" max="7" width="11.7109375" style="33" customWidth="1"/>
  </cols>
  <sheetData>
    <row r="1" spans="1:7" x14ac:dyDescent="0.25">
      <c r="A1" s="9" t="s">
        <v>145</v>
      </c>
      <c r="B1" s="8"/>
      <c r="C1" s="8"/>
      <c r="D1" s="8"/>
      <c r="E1" s="8"/>
      <c r="F1" s="8"/>
      <c r="G1" s="32"/>
    </row>
    <row r="2" spans="1:7" x14ac:dyDescent="0.25">
      <c r="A2" s="8"/>
      <c r="B2" s="8"/>
      <c r="C2" s="8"/>
      <c r="D2" s="8"/>
      <c r="E2" s="8"/>
      <c r="F2" s="8"/>
      <c r="G2" s="32"/>
    </row>
    <row r="3" spans="1:7" s="7" customFormat="1" x14ac:dyDescent="0.25">
      <c r="A3" s="17" t="s">
        <v>0</v>
      </c>
      <c r="B3" s="17" t="s">
        <v>2</v>
      </c>
      <c r="C3" s="17" t="s">
        <v>3</v>
      </c>
      <c r="D3" s="17" t="s">
        <v>4</v>
      </c>
      <c r="E3" s="17" t="s">
        <v>5</v>
      </c>
      <c r="F3" s="17" t="s">
        <v>6</v>
      </c>
      <c r="G3" s="25" t="s">
        <v>7</v>
      </c>
    </row>
    <row r="4" spans="1:7" x14ac:dyDescent="0.25">
      <c r="A4" s="13" t="s">
        <v>147</v>
      </c>
      <c r="B4" s="13">
        <v>800</v>
      </c>
      <c r="C4" s="13">
        <v>300</v>
      </c>
      <c r="D4" s="13">
        <v>600</v>
      </c>
      <c r="E4" s="13">
        <v>310</v>
      </c>
      <c r="F4" s="13">
        <v>64</v>
      </c>
      <c r="G4" s="29">
        <v>943</v>
      </c>
    </row>
    <row r="5" spans="1:7" x14ac:dyDescent="0.25">
      <c r="A5" s="13" t="s">
        <v>148</v>
      </c>
      <c r="B5" s="13">
        <v>800</v>
      </c>
      <c r="C5" s="13">
        <v>500</v>
      </c>
      <c r="D5" s="13">
        <v>600</v>
      </c>
      <c r="E5" s="13">
        <v>516</v>
      </c>
      <c r="F5" s="13">
        <v>38</v>
      </c>
      <c r="G5" s="29">
        <v>1494.9999999999998</v>
      </c>
    </row>
    <row r="6" spans="1:7" x14ac:dyDescent="0.25">
      <c r="A6" s="13" t="s">
        <v>149</v>
      </c>
      <c r="B6" s="13">
        <v>800</v>
      </c>
      <c r="C6" s="13">
        <v>600</v>
      </c>
      <c r="D6" s="13">
        <v>600</v>
      </c>
      <c r="E6" s="13">
        <v>620</v>
      </c>
      <c r="F6" s="13">
        <v>32</v>
      </c>
      <c r="G6" s="29">
        <v>1805.4999999999998</v>
      </c>
    </row>
    <row r="7" spans="1:7" x14ac:dyDescent="0.25">
      <c r="A7" s="11" t="s">
        <v>150</v>
      </c>
      <c r="B7" s="11">
        <v>880</v>
      </c>
      <c r="C7" s="11">
        <v>300</v>
      </c>
      <c r="D7" s="11">
        <v>580</v>
      </c>
      <c r="E7" s="11">
        <v>350</v>
      </c>
      <c r="F7" s="11">
        <v>57</v>
      </c>
      <c r="G7" s="23">
        <v>1200.5</v>
      </c>
    </row>
    <row r="8" spans="1:7" x14ac:dyDescent="0.25">
      <c r="A8" s="11" t="s">
        <v>151</v>
      </c>
      <c r="B8" s="11">
        <v>880</v>
      </c>
      <c r="C8" s="11">
        <v>400</v>
      </c>
      <c r="D8" s="11">
        <v>580</v>
      </c>
      <c r="E8" s="11">
        <v>470</v>
      </c>
      <c r="F8" s="11">
        <v>43</v>
      </c>
      <c r="G8" s="23">
        <v>1422.5</v>
      </c>
    </row>
    <row r="9" spans="1:7" x14ac:dyDescent="0.25">
      <c r="A9" s="11" t="s">
        <v>152</v>
      </c>
      <c r="B9" s="11">
        <v>880</v>
      </c>
      <c r="C9" s="11">
        <v>500</v>
      </c>
      <c r="D9" s="11">
        <v>580</v>
      </c>
      <c r="E9" s="11">
        <v>590</v>
      </c>
      <c r="F9" s="11">
        <v>33</v>
      </c>
      <c r="G9" s="23">
        <v>1667.4999999999998</v>
      </c>
    </row>
    <row r="10" spans="1:7" x14ac:dyDescent="0.25">
      <c r="A10" s="11" t="s">
        <v>153</v>
      </c>
      <c r="B10" s="11">
        <v>880</v>
      </c>
      <c r="C10" s="11">
        <v>600</v>
      </c>
      <c r="D10" s="11">
        <v>580</v>
      </c>
      <c r="E10" s="11">
        <v>700</v>
      </c>
      <c r="F10" s="11">
        <v>28</v>
      </c>
      <c r="G10" s="23">
        <v>1989.4999999999998</v>
      </c>
    </row>
    <row r="11" spans="1:7" x14ac:dyDescent="0.25">
      <c r="A11" s="13" t="s">
        <v>154</v>
      </c>
      <c r="B11" s="14">
        <v>1180</v>
      </c>
      <c r="C11" s="13">
        <v>300</v>
      </c>
      <c r="D11" s="13">
        <v>580</v>
      </c>
      <c r="E11" s="13">
        <v>500</v>
      </c>
      <c r="F11" s="13">
        <v>40</v>
      </c>
      <c r="G11" s="29">
        <v>1345.5</v>
      </c>
    </row>
    <row r="12" spans="1:7" x14ac:dyDescent="0.25">
      <c r="A12" s="13" t="s">
        <v>155</v>
      </c>
      <c r="B12" s="14">
        <v>1180</v>
      </c>
      <c r="C12" s="13">
        <v>400</v>
      </c>
      <c r="D12" s="13">
        <v>280</v>
      </c>
      <c r="E12" s="13">
        <v>310</v>
      </c>
      <c r="F12" s="13">
        <v>64</v>
      </c>
      <c r="G12" s="29">
        <v>873.99999999999989</v>
      </c>
    </row>
    <row r="13" spans="1:7" x14ac:dyDescent="0.25">
      <c r="A13" s="13" t="s">
        <v>156</v>
      </c>
      <c r="B13" s="14">
        <v>1180</v>
      </c>
      <c r="C13" s="13">
        <v>400</v>
      </c>
      <c r="D13" s="13">
        <v>580</v>
      </c>
      <c r="E13" s="13">
        <v>640</v>
      </c>
      <c r="F13" s="13">
        <v>31</v>
      </c>
      <c r="G13" s="29">
        <v>1816.9999999999998</v>
      </c>
    </row>
    <row r="14" spans="1:7" x14ac:dyDescent="0.25">
      <c r="A14" s="13" t="s">
        <v>157</v>
      </c>
      <c r="B14" s="14">
        <v>1180</v>
      </c>
      <c r="C14" s="13">
        <v>500</v>
      </c>
      <c r="D14" s="13">
        <v>280</v>
      </c>
      <c r="E14" s="13">
        <v>380</v>
      </c>
      <c r="F14" s="13">
        <v>52</v>
      </c>
      <c r="G14" s="29">
        <v>1086.75</v>
      </c>
    </row>
    <row r="15" spans="1:7" x14ac:dyDescent="0.25">
      <c r="A15" s="13" t="s">
        <v>158</v>
      </c>
      <c r="B15" s="14">
        <v>1180</v>
      </c>
      <c r="C15" s="13">
        <v>500</v>
      </c>
      <c r="D15" s="13">
        <v>580</v>
      </c>
      <c r="E15" s="13">
        <v>790</v>
      </c>
      <c r="F15" s="13">
        <v>25</v>
      </c>
      <c r="G15" s="29">
        <v>2265.5</v>
      </c>
    </row>
    <row r="16" spans="1:7" x14ac:dyDescent="0.25">
      <c r="A16" s="13" t="s">
        <v>159</v>
      </c>
      <c r="B16" s="14">
        <v>1180</v>
      </c>
      <c r="C16" s="13">
        <v>600</v>
      </c>
      <c r="D16" s="13">
        <v>280</v>
      </c>
      <c r="E16" s="13">
        <v>460</v>
      </c>
      <c r="F16" s="13">
        <v>43</v>
      </c>
      <c r="G16" s="29">
        <v>1334</v>
      </c>
    </row>
    <row r="17" spans="1:7" x14ac:dyDescent="0.25">
      <c r="A17" s="13" t="s">
        <v>160</v>
      </c>
      <c r="B17" s="14">
        <v>1180</v>
      </c>
      <c r="C17" s="13">
        <v>600</v>
      </c>
      <c r="D17" s="13">
        <v>580</v>
      </c>
      <c r="E17" s="13">
        <v>960</v>
      </c>
      <c r="F17" s="13">
        <v>21</v>
      </c>
      <c r="G17" s="29">
        <v>2650.75</v>
      </c>
    </row>
    <row r="18" spans="1:7" x14ac:dyDescent="0.25">
      <c r="A18" s="13" t="s">
        <v>154</v>
      </c>
      <c r="B18" s="14">
        <v>1190</v>
      </c>
      <c r="C18" s="13">
        <v>300</v>
      </c>
      <c r="D18" s="13">
        <v>580</v>
      </c>
      <c r="E18" s="13">
        <v>500</v>
      </c>
      <c r="F18" s="13">
        <v>40</v>
      </c>
      <c r="G18" s="29">
        <v>1357</v>
      </c>
    </row>
    <row r="19" spans="1:7" x14ac:dyDescent="0.25">
      <c r="A19" s="13" t="s">
        <v>155</v>
      </c>
      <c r="B19" s="14">
        <v>1190</v>
      </c>
      <c r="C19" s="13">
        <v>400</v>
      </c>
      <c r="D19" s="13">
        <v>300</v>
      </c>
      <c r="E19" s="13">
        <v>350</v>
      </c>
      <c r="F19" s="13">
        <v>57</v>
      </c>
      <c r="G19" s="29">
        <v>862.49999999999989</v>
      </c>
    </row>
    <row r="20" spans="1:7" x14ac:dyDescent="0.25">
      <c r="A20" s="13" t="s">
        <v>156</v>
      </c>
      <c r="B20" s="14">
        <v>1190</v>
      </c>
      <c r="C20" s="13">
        <v>400</v>
      </c>
      <c r="D20" s="13">
        <v>580</v>
      </c>
      <c r="E20" s="13">
        <v>640</v>
      </c>
      <c r="F20" s="13">
        <v>31</v>
      </c>
      <c r="G20" s="29">
        <v>1816.9999999999998</v>
      </c>
    </row>
    <row r="21" spans="1:7" x14ac:dyDescent="0.25">
      <c r="A21" s="13" t="s">
        <v>157</v>
      </c>
      <c r="B21" s="14">
        <v>1190</v>
      </c>
      <c r="C21" s="13">
        <v>500</v>
      </c>
      <c r="D21" s="13">
        <v>300</v>
      </c>
      <c r="E21" s="13">
        <v>380</v>
      </c>
      <c r="F21" s="13">
        <v>52</v>
      </c>
      <c r="G21" s="29">
        <v>1086.75</v>
      </c>
    </row>
    <row r="22" spans="1:7" x14ac:dyDescent="0.25">
      <c r="A22" s="13" t="s">
        <v>158</v>
      </c>
      <c r="B22" s="14">
        <v>1190</v>
      </c>
      <c r="C22" s="13">
        <v>500</v>
      </c>
      <c r="D22" s="13">
        <v>580</v>
      </c>
      <c r="E22" s="13">
        <v>850</v>
      </c>
      <c r="F22" s="13">
        <v>25</v>
      </c>
      <c r="G22" s="29">
        <v>2265.5</v>
      </c>
    </row>
    <row r="23" spans="1:7" x14ac:dyDescent="0.25">
      <c r="A23" s="13" t="s">
        <v>159</v>
      </c>
      <c r="B23" s="14">
        <v>1190</v>
      </c>
      <c r="C23" s="13">
        <v>600</v>
      </c>
      <c r="D23" s="13">
        <v>300</v>
      </c>
      <c r="E23" s="13">
        <v>460</v>
      </c>
      <c r="F23" s="13">
        <v>43</v>
      </c>
      <c r="G23" s="29">
        <v>1334</v>
      </c>
    </row>
    <row r="24" spans="1:7" x14ac:dyDescent="0.25">
      <c r="A24" s="13" t="s">
        <v>160</v>
      </c>
      <c r="B24" s="14">
        <v>1190</v>
      </c>
      <c r="C24" s="13">
        <v>600</v>
      </c>
      <c r="D24" s="13">
        <v>580</v>
      </c>
      <c r="E24" s="13">
        <v>960</v>
      </c>
      <c r="F24" s="13">
        <v>21</v>
      </c>
      <c r="G24" s="29">
        <v>2656.5</v>
      </c>
    </row>
    <row r="25" spans="1:7" x14ac:dyDescent="0.25">
      <c r="A25" s="13" t="s">
        <v>161</v>
      </c>
      <c r="B25" s="14">
        <v>1200</v>
      </c>
      <c r="C25" s="13">
        <v>300</v>
      </c>
      <c r="D25" s="13">
        <v>300</v>
      </c>
      <c r="E25" s="13">
        <v>270</v>
      </c>
      <c r="F25" s="13">
        <v>74</v>
      </c>
      <c r="G25" s="29">
        <v>816.49999999999989</v>
      </c>
    </row>
    <row r="26" spans="1:7" x14ac:dyDescent="0.25">
      <c r="A26" s="13" t="s">
        <v>154</v>
      </c>
      <c r="B26" s="14">
        <v>1200</v>
      </c>
      <c r="C26" s="13">
        <v>300</v>
      </c>
      <c r="D26" s="13">
        <v>600</v>
      </c>
      <c r="E26" s="13">
        <v>473</v>
      </c>
      <c r="F26" s="13">
        <v>42</v>
      </c>
      <c r="G26" s="29">
        <v>1357</v>
      </c>
    </row>
    <row r="27" spans="1:7" x14ac:dyDescent="0.25">
      <c r="A27" s="13" t="s">
        <v>156</v>
      </c>
      <c r="B27" s="14">
        <v>1200</v>
      </c>
      <c r="C27" s="13">
        <v>400</v>
      </c>
      <c r="D27" s="13">
        <v>600</v>
      </c>
      <c r="E27" s="13">
        <v>640</v>
      </c>
      <c r="F27" s="13">
        <v>31</v>
      </c>
      <c r="G27" s="29">
        <v>1816.9999999999998</v>
      </c>
    </row>
    <row r="28" spans="1:7" x14ac:dyDescent="0.25">
      <c r="A28" s="13" t="s">
        <v>160</v>
      </c>
      <c r="B28" s="14">
        <v>1200</v>
      </c>
      <c r="C28" s="13">
        <v>600</v>
      </c>
      <c r="D28" s="13">
        <v>600</v>
      </c>
      <c r="E28" s="13">
        <v>960</v>
      </c>
      <c r="F28" s="13">
        <v>20</v>
      </c>
      <c r="G28" s="29">
        <v>2656.5</v>
      </c>
    </row>
    <row r="29" spans="1:7" x14ac:dyDescent="0.25">
      <c r="A29" s="11" t="s">
        <v>162</v>
      </c>
      <c r="B29" s="12">
        <v>2380</v>
      </c>
      <c r="C29" s="11">
        <v>200</v>
      </c>
      <c r="D29" s="11">
        <v>580</v>
      </c>
      <c r="E29" s="11">
        <v>685</v>
      </c>
      <c r="F29" s="11">
        <v>30</v>
      </c>
      <c r="G29" s="23">
        <v>2081.5</v>
      </c>
    </row>
    <row r="30" spans="1:7" x14ac:dyDescent="0.25">
      <c r="A30" s="11" t="s">
        <v>163</v>
      </c>
      <c r="B30" s="12">
        <v>2380</v>
      </c>
      <c r="C30" s="11">
        <v>300</v>
      </c>
      <c r="D30" s="11">
        <v>580</v>
      </c>
      <c r="E30" s="11">
        <v>970</v>
      </c>
      <c r="F30" s="11">
        <v>20</v>
      </c>
      <c r="G30" s="23">
        <v>2392</v>
      </c>
    </row>
    <row r="31" spans="1:7" x14ac:dyDescent="0.25">
      <c r="A31" s="11" t="s">
        <v>164</v>
      </c>
      <c r="B31" s="12">
        <v>2380</v>
      </c>
      <c r="C31" s="11">
        <v>400</v>
      </c>
      <c r="D31" s="11">
        <v>580</v>
      </c>
      <c r="E31" s="12">
        <v>1300</v>
      </c>
      <c r="F31" s="11">
        <v>15</v>
      </c>
      <c r="G31" s="23">
        <v>3219.9999999999995</v>
      </c>
    </row>
    <row r="32" spans="1:7" x14ac:dyDescent="0.25">
      <c r="A32" s="11" t="s">
        <v>165</v>
      </c>
      <c r="B32" s="12">
        <v>2380</v>
      </c>
      <c r="C32" s="11">
        <v>500</v>
      </c>
      <c r="D32" s="11">
        <v>580</v>
      </c>
      <c r="E32" s="12">
        <v>1630</v>
      </c>
      <c r="F32" s="11">
        <v>12</v>
      </c>
      <c r="G32" s="23">
        <v>4024.9999999999995</v>
      </c>
    </row>
    <row r="33" spans="1:7" x14ac:dyDescent="0.25">
      <c r="A33" s="11" t="s">
        <v>166</v>
      </c>
      <c r="B33" s="12">
        <v>2380</v>
      </c>
      <c r="C33" s="11">
        <v>600</v>
      </c>
      <c r="D33" s="11">
        <v>580</v>
      </c>
      <c r="E33" s="12">
        <v>1960</v>
      </c>
      <c r="F33" s="11">
        <v>10</v>
      </c>
      <c r="G33" s="23">
        <v>4795.5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6"/>
  <sheetViews>
    <sheetView workbookViewId="0">
      <pane ySplit="3" topLeftCell="A4" activePane="bottomLeft" state="frozen"/>
      <selection pane="bottomLeft" activeCell="A4" sqref="A4:G4"/>
    </sheetView>
  </sheetViews>
  <sheetFormatPr defaultRowHeight="15" x14ac:dyDescent="0.25"/>
  <cols>
    <col min="1" max="1" width="13.28515625" customWidth="1"/>
    <col min="7" max="7" width="12.140625" style="33" customWidth="1"/>
  </cols>
  <sheetData>
    <row r="1" spans="1:7" s="46" customFormat="1" x14ac:dyDescent="0.25">
      <c r="A1" s="43" t="s">
        <v>145</v>
      </c>
      <c r="B1" s="44"/>
      <c r="C1" s="44"/>
      <c r="D1" s="44"/>
      <c r="E1" s="44"/>
      <c r="F1" s="44"/>
      <c r="G1" s="45"/>
    </row>
    <row r="2" spans="1:7" x14ac:dyDescent="0.25">
      <c r="G2"/>
    </row>
    <row r="3" spans="1:7" s="7" customFormat="1" x14ac:dyDescent="0.25">
      <c r="A3" s="31" t="s">
        <v>0</v>
      </c>
      <c r="B3" s="31" t="s">
        <v>2</v>
      </c>
      <c r="C3" s="31" t="s">
        <v>3</v>
      </c>
      <c r="D3" s="31" t="s">
        <v>4</v>
      </c>
      <c r="E3" s="31" t="s">
        <v>5</v>
      </c>
      <c r="F3" s="31" t="s">
        <v>6</v>
      </c>
      <c r="G3" s="34" t="s">
        <v>7</v>
      </c>
    </row>
    <row r="4" spans="1:7" x14ac:dyDescent="0.25">
      <c r="A4" s="63" t="s">
        <v>168</v>
      </c>
      <c r="B4" s="64"/>
      <c r="C4" s="64"/>
      <c r="D4" s="64"/>
      <c r="E4" s="64"/>
      <c r="F4" s="64"/>
      <c r="G4" s="65"/>
    </row>
    <row r="5" spans="1:7" x14ac:dyDescent="0.25">
      <c r="A5" s="11" t="s">
        <v>169</v>
      </c>
      <c r="B5" s="12">
        <v>1600</v>
      </c>
      <c r="C5" s="12">
        <v>2200</v>
      </c>
      <c r="D5" s="11">
        <v>320</v>
      </c>
      <c r="E5" s="12">
        <v>1200</v>
      </c>
      <c r="F5" s="11">
        <v>16</v>
      </c>
      <c r="G5" s="23">
        <v>6715.9999999999991</v>
      </c>
    </row>
    <row r="6" spans="1:7" x14ac:dyDescent="0.25">
      <c r="A6" s="11" t="s">
        <v>170</v>
      </c>
      <c r="B6" s="12">
        <v>1900</v>
      </c>
      <c r="C6" s="12">
        <v>2200</v>
      </c>
      <c r="D6" s="11">
        <v>320</v>
      </c>
      <c r="E6" s="12">
        <v>1370</v>
      </c>
      <c r="F6" s="11">
        <v>13</v>
      </c>
      <c r="G6" s="23">
        <v>7923.4999999999991</v>
      </c>
    </row>
    <row r="7" spans="1:7" x14ac:dyDescent="0.25">
      <c r="A7" s="11" t="s">
        <v>171</v>
      </c>
      <c r="B7" s="12">
        <v>2200</v>
      </c>
      <c r="C7" s="12">
        <v>1600</v>
      </c>
      <c r="D7" s="11">
        <v>320</v>
      </c>
      <c r="E7" s="12">
        <v>1152</v>
      </c>
      <c r="F7" s="11">
        <v>17</v>
      </c>
      <c r="G7" s="23">
        <v>11155</v>
      </c>
    </row>
    <row r="8" spans="1:7" x14ac:dyDescent="0.25">
      <c r="A8" s="11" t="s">
        <v>172</v>
      </c>
      <c r="B8" s="12">
        <v>2200</v>
      </c>
      <c r="C8" s="12">
        <v>1600</v>
      </c>
      <c r="D8" s="11">
        <v>320</v>
      </c>
      <c r="E8" s="12">
        <v>1200</v>
      </c>
      <c r="F8" s="11">
        <v>16</v>
      </c>
      <c r="G8" s="23">
        <v>10005</v>
      </c>
    </row>
    <row r="9" spans="1:7" x14ac:dyDescent="0.25">
      <c r="A9" s="11" t="s">
        <v>170</v>
      </c>
      <c r="B9" s="12">
        <v>2200</v>
      </c>
      <c r="C9" s="12">
        <v>1900</v>
      </c>
      <c r="D9" s="11">
        <v>320</v>
      </c>
      <c r="E9" s="12">
        <v>1370</v>
      </c>
      <c r="F9" s="11">
        <v>15</v>
      </c>
      <c r="G9" s="23">
        <v>11615</v>
      </c>
    </row>
    <row r="10" spans="1:7" x14ac:dyDescent="0.25">
      <c r="A10" s="13" t="s">
        <v>173</v>
      </c>
      <c r="B10" s="14">
        <v>2600</v>
      </c>
      <c r="C10" s="14">
        <v>1150</v>
      </c>
      <c r="D10" s="13">
        <v>250</v>
      </c>
      <c r="E10" s="13">
        <v>780</v>
      </c>
      <c r="F10" s="13">
        <v>20</v>
      </c>
      <c r="G10" s="29">
        <v>7118.4999999999991</v>
      </c>
    </row>
    <row r="11" spans="1:7" x14ac:dyDescent="0.25">
      <c r="A11" s="13" t="s">
        <v>174</v>
      </c>
      <c r="B11" s="14">
        <v>2600</v>
      </c>
      <c r="C11" s="14">
        <v>1150</v>
      </c>
      <c r="D11" s="13">
        <v>250</v>
      </c>
      <c r="E11" s="13">
        <v>780</v>
      </c>
      <c r="F11" s="13">
        <v>20</v>
      </c>
      <c r="G11" s="29">
        <v>7612.9999999999991</v>
      </c>
    </row>
    <row r="12" spans="1:7" x14ac:dyDescent="0.25">
      <c r="A12" s="11" t="s">
        <v>175</v>
      </c>
      <c r="B12" s="12">
        <v>4720</v>
      </c>
      <c r="C12" s="12">
        <v>1815</v>
      </c>
      <c r="D12" s="11">
        <v>220</v>
      </c>
      <c r="E12" s="12">
        <v>2240</v>
      </c>
      <c r="F12" s="11">
        <v>8</v>
      </c>
      <c r="G12" s="23">
        <v>16088.499999999998</v>
      </c>
    </row>
    <row r="13" spans="1:7" x14ac:dyDescent="0.25">
      <c r="A13" s="13" t="s">
        <v>176</v>
      </c>
      <c r="B13" s="14">
        <v>2780</v>
      </c>
      <c r="C13" s="14">
        <v>1490</v>
      </c>
      <c r="D13" s="13">
        <v>360</v>
      </c>
      <c r="E13" s="14">
        <v>1176</v>
      </c>
      <c r="F13" s="13">
        <v>17</v>
      </c>
      <c r="G13" s="29">
        <v>12304.999999999998</v>
      </c>
    </row>
    <row r="14" spans="1:7" x14ac:dyDescent="0.25">
      <c r="A14" s="13" t="s">
        <v>177</v>
      </c>
      <c r="B14" s="14">
        <v>2800</v>
      </c>
      <c r="C14" s="14">
        <v>1140</v>
      </c>
      <c r="D14" s="13">
        <v>350</v>
      </c>
      <c r="E14" s="14">
        <v>1100</v>
      </c>
      <c r="F14" s="13">
        <v>18</v>
      </c>
      <c r="G14" s="29">
        <v>10810</v>
      </c>
    </row>
    <row r="15" spans="1:7" x14ac:dyDescent="0.25">
      <c r="A15" s="63" t="s">
        <v>178</v>
      </c>
      <c r="B15" s="64"/>
      <c r="C15" s="64"/>
      <c r="D15" s="64"/>
      <c r="E15" s="64"/>
      <c r="F15" s="64"/>
      <c r="G15" s="65"/>
    </row>
    <row r="16" spans="1:7" x14ac:dyDescent="0.25">
      <c r="A16" s="11" t="s">
        <v>179</v>
      </c>
      <c r="B16" s="12">
        <v>2720</v>
      </c>
      <c r="C16" s="12">
        <v>1050</v>
      </c>
      <c r="D16" s="12">
        <v>1400</v>
      </c>
      <c r="E16" s="12">
        <v>1300</v>
      </c>
      <c r="F16" s="11">
        <v>10</v>
      </c>
      <c r="G16" s="23">
        <v>8107.4999999999991</v>
      </c>
    </row>
    <row r="17" spans="1:7" x14ac:dyDescent="0.25">
      <c r="A17" s="11" t="s">
        <v>180</v>
      </c>
      <c r="B17" s="12">
        <v>2720</v>
      </c>
      <c r="C17" s="12">
        <v>1200</v>
      </c>
      <c r="D17" s="12">
        <v>1400</v>
      </c>
      <c r="E17" s="12">
        <v>1520</v>
      </c>
      <c r="F17" s="11">
        <v>10</v>
      </c>
      <c r="G17" s="23">
        <v>9706</v>
      </c>
    </row>
    <row r="18" spans="1:7" x14ac:dyDescent="0.25">
      <c r="A18" s="13" t="s">
        <v>181</v>
      </c>
      <c r="B18" s="14">
        <v>2940</v>
      </c>
      <c r="C18" s="14">
        <v>1050</v>
      </c>
      <c r="D18" s="14">
        <v>1500</v>
      </c>
      <c r="E18" s="14">
        <v>1500</v>
      </c>
      <c r="F18" s="13">
        <v>12</v>
      </c>
      <c r="G18" s="29">
        <v>14029.999999999998</v>
      </c>
    </row>
    <row r="19" spans="1:7" x14ac:dyDescent="0.25">
      <c r="A19" s="11" t="s">
        <v>182</v>
      </c>
      <c r="B19" s="12">
        <v>3913</v>
      </c>
      <c r="C19" s="12">
        <v>1200</v>
      </c>
      <c r="D19" s="12">
        <v>1650</v>
      </c>
      <c r="E19" s="12">
        <v>1292</v>
      </c>
      <c r="F19" s="11">
        <v>12</v>
      </c>
      <c r="G19" s="23">
        <v>17365</v>
      </c>
    </row>
    <row r="20" spans="1:7" x14ac:dyDescent="0.25">
      <c r="A20" s="11" t="s">
        <v>183</v>
      </c>
      <c r="B20" s="12">
        <v>3913</v>
      </c>
      <c r="C20" s="12">
        <v>1350</v>
      </c>
      <c r="D20" s="12">
        <v>1650</v>
      </c>
      <c r="E20" s="12">
        <v>1415</v>
      </c>
      <c r="F20" s="11">
        <v>9</v>
      </c>
      <c r="G20" s="23">
        <v>18745</v>
      </c>
    </row>
    <row r="21" spans="1:7" x14ac:dyDescent="0.25">
      <c r="A21" s="63" t="s">
        <v>184</v>
      </c>
      <c r="B21" s="64"/>
      <c r="C21" s="64"/>
      <c r="D21" s="64"/>
      <c r="E21" s="64"/>
      <c r="F21" s="64"/>
      <c r="G21" s="65"/>
    </row>
    <row r="22" spans="1:7" x14ac:dyDescent="0.25">
      <c r="A22" s="13" t="s">
        <v>185</v>
      </c>
      <c r="B22" s="14">
        <v>5650</v>
      </c>
      <c r="C22" s="14">
        <v>1150</v>
      </c>
      <c r="D22" s="14">
        <v>1400</v>
      </c>
      <c r="E22" s="14">
        <v>2250</v>
      </c>
      <c r="F22" s="13">
        <v>3</v>
      </c>
      <c r="G22" s="29">
        <v>21045</v>
      </c>
    </row>
    <row r="23" spans="1:7" x14ac:dyDescent="0.25">
      <c r="A23" s="13" t="s">
        <v>186</v>
      </c>
      <c r="B23" s="14">
        <v>5650</v>
      </c>
      <c r="C23" s="14">
        <v>1150</v>
      </c>
      <c r="D23" s="14">
        <v>1650</v>
      </c>
      <c r="E23" s="14">
        <v>2400</v>
      </c>
      <c r="F23" s="13">
        <v>3</v>
      </c>
      <c r="G23" s="29">
        <v>23115</v>
      </c>
    </row>
    <row r="24" spans="1:7" x14ac:dyDescent="0.25">
      <c r="A24" s="11" t="s">
        <v>187</v>
      </c>
      <c r="B24" s="12">
        <v>5980</v>
      </c>
      <c r="C24" s="12">
        <v>1150</v>
      </c>
      <c r="D24" s="12">
        <v>1500</v>
      </c>
      <c r="E24" s="12">
        <v>2500</v>
      </c>
      <c r="F24" s="11">
        <v>8</v>
      </c>
      <c r="G24" s="23">
        <v>20585</v>
      </c>
    </row>
    <row r="25" spans="1:7" x14ac:dyDescent="0.25">
      <c r="A25" s="63" t="s">
        <v>188</v>
      </c>
      <c r="B25" s="64"/>
      <c r="C25" s="64"/>
      <c r="D25" s="64"/>
      <c r="E25" s="64"/>
      <c r="F25" s="64"/>
      <c r="G25" s="65"/>
    </row>
    <row r="26" spans="1:7" x14ac:dyDescent="0.25">
      <c r="A26" s="11" t="s">
        <v>189</v>
      </c>
      <c r="B26" s="11">
        <v>900</v>
      </c>
      <c r="C26" s="11">
        <v>290</v>
      </c>
      <c r="D26" s="11">
        <v>168</v>
      </c>
      <c r="E26" s="11">
        <v>102</v>
      </c>
      <c r="F26" s="11">
        <v>196</v>
      </c>
      <c r="G26" s="23">
        <v>850.99999999999989</v>
      </c>
    </row>
    <row r="27" spans="1:7" x14ac:dyDescent="0.25">
      <c r="A27" s="11" t="s">
        <v>190</v>
      </c>
      <c r="B27" s="11">
        <v>900</v>
      </c>
      <c r="C27" s="11">
        <v>290</v>
      </c>
      <c r="D27" s="11">
        <v>168</v>
      </c>
      <c r="E27" s="11">
        <v>105</v>
      </c>
      <c r="F27" s="11">
        <v>196</v>
      </c>
      <c r="G27" s="23">
        <v>965.99999999999989</v>
      </c>
    </row>
    <row r="28" spans="1:7" x14ac:dyDescent="0.25">
      <c r="A28" s="11" t="s">
        <v>191</v>
      </c>
      <c r="B28" s="11">
        <v>900</v>
      </c>
      <c r="C28" s="11">
        <v>300</v>
      </c>
      <c r="D28" s="11">
        <v>145</v>
      </c>
      <c r="E28" s="11">
        <v>97</v>
      </c>
      <c r="F28" s="11">
        <v>212</v>
      </c>
      <c r="G28" s="23">
        <v>1150</v>
      </c>
    </row>
    <row r="29" spans="1:7" x14ac:dyDescent="0.25">
      <c r="A29" s="11" t="s">
        <v>192</v>
      </c>
      <c r="B29" s="11">
        <v>900</v>
      </c>
      <c r="C29" s="11">
        <v>330</v>
      </c>
      <c r="D29" s="11">
        <v>145</v>
      </c>
      <c r="E29" s="11">
        <v>97</v>
      </c>
      <c r="F29" s="11">
        <v>212</v>
      </c>
      <c r="G29" s="23">
        <v>931.49999999999989</v>
      </c>
    </row>
    <row r="30" spans="1:7" x14ac:dyDescent="0.25">
      <c r="A30" s="13" t="s">
        <v>193</v>
      </c>
      <c r="B30" s="14">
        <v>1050</v>
      </c>
      <c r="C30" s="13">
        <v>290</v>
      </c>
      <c r="D30" s="13">
        <v>168</v>
      </c>
      <c r="E30" s="13">
        <v>120</v>
      </c>
      <c r="F30" s="13">
        <v>166</v>
      </c>
      <c r="G30" s="29">
        <v>1011.9999999999999</v>
      </c>
    </row>
    <row r="31" spans="1:7" x14ac:dyDescent="0.25">
      <c r="A31" s="13" t="s">
        <v>194</v>
      </c>
      <c r="B31" s="14">
        <v>1050</v>
      </c>
      <c r="C31" s="13">
        <v>290</v>
      </c>
      <c r="D31" s="13">
        <v>125</v>
      </c>
      <c r="E31" s="13">
        <v>60</v>
      </c>
      <c r="F31" s="13">
        <v>333</v>
      </c>
      <c r="G31" s="29">
        <v>931.49999999999989</v>
      </c>
    </row>
    <row r="32" spans="1:7" x14ac:dyDescent="0.25">
      <c r="A32" s="13" t="s">
        <v>195</v>
      </c>
      <c r="B32" s="14">
        <v>1050</v>
      </c>
      <c r="C32" s="13">
        <v>290</v>
      </c>
      <c r="D32" s="13">
        <v>168</v>
      </c>
      <c r="E32" s="13">
        <v>123</v>
      </c>
      <c r="F32" s="13">
        <v>166</v>
      </c>
      <c r="G32" s="29">
        <v>1115.5</v>
      </c>
    </row>
    <row r="33" spans="1:7" x14ac:dyDescent="0.25">
      <c r="A33" s="13" t="s">
        <v>196</v>
      </c>
      <c r="B33" s="14">
        <v>1050</v>
      </c>
      <c r="C33" s="13">
        <v>330</v>
      </c>
      <c r="D33" s="13">
        <v>145</v>
      </c>
      <c r="E33" s="13">
        <v>111</v>
      </c>
      <c r="F33" s="13">
        <v>180</v>
      </c>
      <c r="G33" s="29">
        <v>902.74999999999989</v>
      </c>
    </row>
    <row r="34" spans="1:7" x14ac:dyDescent="0.25">
      <c r="A34" s="13" t="s">
        <v>197</v>
      </c>
      <c r="B34" s="14">
        <v>1050</v>
      </c>
      <c r="C34" s="13">
        <v>330</v>
      </c>
      <c r="D34" s="13">
        <v>145</v>
      </c>
      <c r="E34" s="13">
        <v>115</v>
      </c>
      <c r="F34" s="13">
        <v>174</v>
      </c>
      <c r="G34" s="29">
        <v>804.99999999999989</v>
      </c>
    </row>
    <row r="35" spans="1:7" x14ac:dyDescent="0.25">
      <c r="A35" s="13" t="s">
        <v>198</v>
      </c>
      <c r="B35" s="14">
        <v>1160</v>
      </c>
      <c r="C35" s="13">
        <v>260</v>
      </c>
      <c r="D35" s="13">
        <v>145</v>
      </c>
      <c r="E35" s="13">
        <v>90</v>
      </c>
      <c r="F35" s="13">
        <v>222</v>
      </c>
      <c r="G35" s="29">
        <v>954.49999999999989</v>
      </c>
    </row>
    <row r="36" spans="1:7" x14ac:dyDescent="0.25">
      <c r="A36" s="11" t="s">
        <v>199</v>
      </c>
      <c r="B36" s="12">
        <v>1200</v>
      </c>
      <c r="C36" s="11"/>
      <c r="D36" s="11">
        <v>148</v>
      </c>
      <c r="E36" s="11">
        <v>128</v>
      </c>
      <c r="F36" s="11">
        <v>157</v>
      </c>
      <c r="G36" s="23">
        <v>2127.5</v>
      </c>
    </row>
    <row r="37" spans="1:7" x14ac:dyDescent="0.25">
      <c r="A37" s="11" t="s">
        <v>200</v>
      </c>
      <c r="B37" s="12">
        <v>1200</v>
      </c>
      <c r="C37" s="11">
        <v>290</v>
      </c>
      <c r="D37" s="11">
        <v>125</v>
      </c>
      <c r="E37" s="11">
        <v>67</v>
      </c>
      <c r="F37" s="11">
        <v>298</v>
      </c>
      <c r="G37" s="23">
        <v>1092.5</v>
      </c>
    </row>
    <row r="38" spans="1:7" x14ac:dyDescent="0.25">
      <c r="A38" s="11" t="s">
        <v>201</v>
      </c>
      <c r="B38" s="12">
        <v>1200</v>
      </c>
      <c r="C38" s="11">
        <v>290</v>
      </c>
      <c r="D38" s="11">
        <v>168</v>
      </c>
      <c r="E38" s="11">
        <v>135</v>
      </c>
      <c r="F38" s="11">
        <v>148</v>
      </c>
      <c r="G38" s="23">
        <v>1150</v>
      </c>
    </row>
    <row r="39" spans="1:7" x14ac:dyDescent="0.25">
      <c r="A39" s="11" t="s">
        <v>202</v>
      </c>
      <c r="B39" s="12">
        <v>1200</v>
      </c>
      <c r="C39" s="11">
        <v>290</v>
      </c>
      <c r="D39" s="11">
        <v>168</v>
      </c>
      <c r="E39" s="11">
        <v>137</v>
      </c>
      <c r="F39" s="11">
        <v>148</v>
      </c>
      <c r="G39" s="23">
        <v>1265</v>
      </c>
    </row>
    <row r="40" spans="1:7" x14ac:dyDescent="0.25">
      <c r="A40" s="11" t="s">
        <v>203</v>
      </c>
      <c r="B40" s="12">
        <v>1200</v>
      </c>
      <c r="C40" s="11">
        <v>330</v>
      </c>
      <c r="D40" s="11">
        <v>145</v>
      </c>
      <c r="E40" s="11">
        <v>128</v>
      </c>
      <c r="F40" s="11">
        <v>156</v>
      </c>
      <c r="G40" s="23">
        <v>1046.5</v>
      </c>
    </row>
    <row r="41" spans="1:7" x14ac:dyDescent="0.25">
      <c r="A41" s="11" t="s">
        <v>199</v>
      </c>
      <c r="B41" s="12">
        <v>1200</v>
      </c>
      <c r="C41" s="11">
        <v>330</v>
      </c>
      <c r="D41" s="11">
        <v>145</v>
      </c>
      <c r="E41" s="11">
        <v>132</v>
      </c>
      <c r="F41" s="11">
        <v>152</v>
      </c>
      <c r="G41" s="23">
        <v>919.99999999999989</v>
      </c>
    </row>
    <row r="42" spans="1:7" x14ac:dyDescent="0.25">
      <c r="A42" s="11" t="s">
        <v>204</v>
      </c>
      <c r="B42" s="12">
        <v>1310</v>
      </c>
      <c r="C42" s="11">
        <v>260</v>
      </c>
      <c r="D42" s="11">
        <v>145</v>
      </c>
      <c r="E42" s="11">
        <v>102</v>
      </c>
      <c r="F42" s="11">
        <v>196</v>
      </c>
      <c r="G42" s="23">
        <v>1127</v>
      </c>
    </row>
    <row r="43" spans="1:7" x14ac:dyDescent="0.25">
      <c r="A43" s="13" t="s">
        <v>205</v>
      </c>
      <c r="B43" s="14">
        <v>1350</v>
      </c>
      <c r="C43" s="13">
        <v>290</v>
      </c>
      <c r="D43" s="13">
        <v>125</v>
      </c>
      <c r="E43" s="13">
        <v>77</v>
      </c>
      <c r="F43" s="13">
        <v>260</v>
      </c>
      <c r="G43" s="29">
        <v>1207.5</v>
      </c>
    </row>
    <row r="44" spans="1:7" x14ac:dyDescent="0.25">
      <c r="A44" s="13" t="s">
        <v>206</v>
      </c>
      <c r="B44" s="14">
        <v>1350</v>
      </c>
      <c r="C44" s="13">
        <v>330</v>
      </c>
      <c r="D44" s="13">
        <v>145</v>
      </c>
      <c r="E44" s="13">
        <v>145</v>
      </c>
      <c r="F44" s="13">
        <v>138</v>
      </c>
      <c r="G44" s="29">
        <v>1173</v>
      </c>
    </row>
    <row r="45" spans="1:7" x14ac:dyDescent="0.25">
      <c r="A45" s="13" t="s">
        <v>207</v>
      </c>
      <c r="B45" s="14">
        <v>1350</v>
      </c>
      <c r="C45" s="13">
        <v>330</v>
      </c>
      <c r="D45" s="13">
        <v>145</v>
      </c>
      <c r="E45" s="13">
        <v>150</v>
      </c>
      <c r="F45" s="13">
        <v>133</v>
      </c>
      <c r="G45" s="29">
        <v>1035</v>
      </c>
    </row>
    <row r="46" spans="1:7" x14ac:dyDescent="0.25">
      <c r="A46" s="13" t="s">
        <v>208</v>
      </c>
      <c r="B46" s="14">
        <v>1460</v>
      </c>
      <c r="C46" s="13">
        <v>260</v>
      </c>
      <c r="D46" s="13">
        <v>145</v>
      </c>
      <c r="E46" s="13">
        <v>115</v>
      </c>
      <c r="F46" s="13">
        <v>174</v>
      </c>
      <c r="G46" s="29">
        <v>1265</v>
      </c>
    </row>
    <row r="47" spans="1:7" x14ac:dyDescent="0.25">
      <c r="A47" s="11" t="s">
        <v>209</v>
      </c>
      <c r="B47" s="12">
        <v>1500</v>
      </c>
      <c r="C47" s="11">
        <v>330</v>
      </c>
      <c r="D47" s="11">
        <v>145</v>
      </c>
      <c r="E47" s="11">
        <v>165</v>
      </c>
      <c r="F47" s="11">
        <v>121</v>
      </c>
      <c r="G47" s="23">
        <v>1299.5</v>
      </c>
    </row>
    <row r="48" spans="1:7" x14ac:dyDescent="0.25">
      <c r="A48" s="11" t="s">
        <v>210</v>
      </c>
      <c r="B48" s="12">
        <v>1500</v>
      </c>
      <c r="C48" s="11">
        <v>330</v>
      </c>
      <c r="D48" s="11">
        <v>145</v>
      </c>
      <c r="E48" s="11">
        <v>170</v>
      </c>
      <c r="F48" s="11">
        <v>118</v>
      </c>
      <c r="G48" s="23">
        <v>1150</v>
      </c>
    </row>
    <row r="49" spans="1:7" x14ac:dyDescent="0.25">
      <c r="A49" s="11" t="s">
        <v>211</v>
      </c>
      <c r="B49" s="12">
        <v>1650</v>
      </c>
      <c r="C49" s="11">
        <v>330</v>
      </c>
      <c r="D49" s="11">
        <v>145</v>
      </c>
      <c r="E49" s="11">
        <v>180</v>
      </c>
      <c r="F49" s="11">
        <v>111</v>
      </c>
      <c r="G49" s="23">
        <v>1426</v>
      </c>
    </row>
    <row r="50" spans="1:7" x14ac:dyDescent="0.25">
      <c r="A50" s="11" t="s">
        <v>212</v>
      </c>
      <c r="B50" s="12">
        <v>1650</v>
      </c>
      <c r="C50" s="11">
        <v>330</v>
      </c>
      <c r="D50" s="11">
        <v>145</v>
      </c>
      <c r="E50" s="11">
        <v>185</v>
      </c>
      <c r="F50" s="11">
        <v>108</v>
      </c>
      <c r="G50" s="23">
        <v>1575.4999999999998</v>
      </c>
    </row>
    <row r="51" spans="1:7" x14ac:dyDescent="0.25">
      <c r="A51" s="13" t="s">
        <v>213</v>
      </c>
      <c r="B51" s="14">
        <v>1800</v>
      </c>
      <c r="C51" s="13">
        <v>330</v>
      </c>
      <c r="D51" s="13">
        <v>145</v>
      </c>
      <c r="E51" s="13">
        <v>198</v>
      </c>
      <c r="F51" s="13">
        <v>104</v>
      </c>
      <c r="G51" s="29">
        <v>1977.9999999999998</v>
      </c>
    </row>
    <row r="52" spans="1:7" x14ac:dyDescent="0.25">
      <c r="A52" s="13" t="s">
        <v>214</v>
      </c>
      <c r="B52" s="14">
        <v>1800</v>
      </c>
      <c r="C52" s="13">
        <v>330</v>
      </c>
      <c r="D52" s="13">
        <v>145</v>
      </c>
      <c r="E52" s="13">
        <v>198</v>
      </c>
      <c r="F52" s="13">
        <v>104</v>
      </c>
      <c r="G52" s="29">
        <v>3035.9999999999995</v>
      </c>
    </row>
    <row r="53" spans="1:7" x14ac:dyDescent="0.25">
      <c r="A53" s="11" t="s">
        <v>215</v>
      </c>
      <c r="B53" s="12">
        <v>1950</v>
      </c>
      <c r="C53" s="11">
        <v>330</v>
      </c>
      <c r="D53" s="11">
        <v>145</v>
      </c>
      <c r="E53" s="11">
        <v>215</v>
      </c>
      <c r="F53" s="11">
        <v>96</v>
      </c>
      <c r="G53" s="23">
        <v>2242.5</v>
      </c>
    </row>
    <row r="54" spans="1:7" x14ac:dyDescent="0.25">
      <c r="A54" s="11" t="s">
        <v>216</v>
      </c>
      <c r="B54" s="12">
        <v>1950</v>
      </c>
      <c r="C54" s="11">
        <v>330</v>
      </c>
      <c r="D54" s="11">
        <v>145</v>
      </c>
      <c r="E54" s="11">
        <v>215</v>
      </c>
      <c r="F54" s="11">
        <v>96</v>
      </c>
      <c r="G54" s="23">
        <v>2346</v>
      </c>
    </row>
    <row r="55" spans="1:7" x14ac:dyDescent="0.25">
      <c r="A55" s="11" t="s">
        <v>217</v>
      </c>
      <c r="B55" s="12">
        <v>2150</v>
      </c>
      <c r="C55" s="11">
        <v>330</v>
      </c>
      <c r="D55" s="11">
        <v>145</v>
      </c>
      <c r="E55" s="11">
        <v>240</v>
      </c>
      <c r="F55" s="11">
        <v>86</v>
      </c>
      <c r="G55" s="23">
        <v>2392</v>
      </c>
    </row>
    <row r="56" spans="1:7" x14ac:dyDescent="0.25">
      <c r="A56" s="11" t="s">
        <v>218</v>
      </c>
      <c r="B56" s="12">
        <v>2150</v>
      </c>
      <c r="C56" s="11">
        <v>330</v>
      </c>
      <c r="D56" s="11">
        <v>145</v>
      </c>
      <c r="E56" s="11">
        <v>240</v>
      </c>
      <c r="F56" s="11">
        <v>86</v>
      </c>
      <c r="G56" s="23">
        <v>2587.5</v>
      </c>
    </row>
  </sheetData>
  <mergeCells count="4">
    <mergeCell ref="A4:G4"/>
    <mergeCell ref="A15:G15"/>
    <mergeCell ref="A21:G21"/>
    <mergeCell ref="A25:G2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workbookViewId="0">
      <pane ySplit="3" topLeftCell="A4" activePane="bottomLeft" state="frozen"/>
      <selection pane="bottomLeft" activeCell="K18" sqref="K18"/>
    </sheetView>
  </sheetViews>
  <sheetFormatPr defaultRowHeight="15" x14ac:dyDescent="0.25"/>
  <cols>
    <col min="1" max="1" width="12.85546875" customWidth="1"/>
    <col min="7" max="7" width="12.5703125" style="33" customWidth="1"/>
  </cols>
  <sheetData>
    <row r="1" spans="1:11" x14ac:dyDescent="0.25">
      <c r="A1" s="9" t="s">
        <v>145</v>
      </c>
      <c r="B1" s="8"/>
      <c r="C1" s="8"/>
      <c r="D1" s="8"/>
      <c r="E1" s="8"/>
      <c r="F1" s="8"/>
      <c r="G1" s="37"/>
      <c r="H1" s="8"/>
      <c r="I1" s="8"/>
      <c r="J1" s="8"/>
      <c r="K1" s="8"/>
    </row>
    <row r="2" spans="1:11" x14ac:dyDescent="0.25">
      <c r="A2" s="8"/>
      <c r="B2" s="8"/>
      <c r="C2" s="8"/>
      <c r="D2" s="8"/>
      <c r="E2" s="8"/>
      <c r="F2" s="8"/>
      <c r="G2" s="32"/>
      <c r="H2" s="8"/>
      <c r="I2" s="8"/>
      <c r="J2" s="8"/>
      <c r="K2" s="8"/>
    </row>
    <row r="3" spans="1:11" s="7" customFormat="1" x14ac:dyDescent="0.25">
      <c r="A3" s="17" t="s">
        <v>266</v>
      </c>
      <c r="B3" s="17" t="s">
        <v>4</v>
      </c>
      <c r="C3" s="17" t="s">
        <v>267</v>
      </c>
      <c r="D3" s="17" t="s">
        <v>268</v>
      </c>
      <c r="E3" s="17" t="s">
        <v>5</v>
      </c>
      <c r="F3" s="17" t="s">
        <v>6</v>
      </c>
      <c r="G3" s="25" t="s">
        <v>7</v>
      </c>
      <c r="H3" s="10"/>
      <c r="I3" s="10"/>
      <c r="J3" s="10"/>
      <c r="K3" s="10"/>
    </row>
    <row r="4" spans="1:11" x14ac:dyDescent="0.25">
      <c r="A4" s="63" t="s">
        <v>269</v>
      </c>
      <c r="B4" s="64"/>
      <c r="C4" s="64"/>
      <c r="D4" s="64"/>
      <c r="E4" s="64"/>
      <c r="F4" s="64"/>
      <c r="G4" s="65"/>
      <c r="H4" s="5"/>
      <c r="I4" s="5"/>
      <c r="J4" s="5"/>
      <c r="K4" s="5"/>
    </row>
    <row r="5" spans="1:11" x14ac:dyDescent="0.25">
      <c r="A5" s="13" t="s">
        <v>270</v>
      </c>
      <c r="B5" s="13">
        <v>150</v>
      </c>
      <c r="C5" s="13">
        <v>700</v>
      </c>
      <c r="D5" s="14">
        <v>1160</v>
      </c>
      <c r="E5" s="13">
        <v>250</v>
      </c>
      <c r="F5" s="13">
        <v>60</v>
      </c>
      <c r="G5" s="29">
        <v>1613.7</v>
      </c>
      <c r="H5" s="5"/>
      <c r="I5" s="5"/>
      <c r="J5" s="6"/>
      <c r="K5" s="6"/>
    </row>
    <row r="6" spans="1:11" x14ac:dyDescent="0.25">
      <c r="A6" s="13" t="s">
        <v>270</v>
      </c>
      <c r="B6" s="13">
        <v>100</v>
      </c>
      <c r="C6" s="13">
        <v>700</v>
      </c>
      <c r="D6" s="14">
        <v>1160</v>
      </c>
      <c r="E6" s="13">
        <v>192</v>
      </c>
      <c r="F6" s="13">
        <v>104</v>
      </c>
      <c r="G6" s="29">
        <v>1448.7</v>
      </c>
      <c r="H6" s="5"/>
      <c r="I6" s="5"/>
      <c r="J6" s="6"/>
      <c r="K6" s="6"/>
    </row>
    <row r="7" spans="1:11" x14ac:dyDescent="0.25">
      <c r="A7" s="11" t="s">
        <v>271</v>
      </c>
      <c r="B7" s="11">
        <v>150</v>
      </c>
      <c r="C7" s="11">
        <v>700</v>
      </c>
      <c r="D7" s="12">
        <v>1680</v>
      </c>
      <c r="E7" s="11">
        <v>680</v>
      </c>
      <c r="F7" s="11">
        <v>24</v>
      </c>
      <c r="G7" s="23">
        <v>4066.7000000000003</v>
      </c>
      <c r="H7" s="5"/>
      <c r="I7" s="5"/>
      <c r="J7" s="6"/>
      <c r="K7" s="6"/>
    </row>
    <row r="8" spans="1:11" x14ac:dyDescent="0.25">
      <c r="A8" s="11" t="s">
        <v>272</v>
      </c>
      <c r="B8" s="11">
        <v>140</v>
      </c>
      <c r="C8" s="11">
        <v>700</v>
      </c>
      <c r="D8" s="12">
        <v>1680</v>
      </c>
      <c r="E8" s="11">
        <v>720</v>
      </c>
      <c r="F8" s="11">
        <v>28</v>
      </c>
      <c r="G8" s="23">
        <v>3844.5000000000005</v>
      </c>
      <c r="H8" s="5"/>
      <c r="I8" s="5"/>
      <c r="J8" s="6"/>
      <c r="K8" s="6"/>
    </row>
    <row r="9" spans="1:11" x14ac:dyDescent="0.25">
      <c r="A9" s="11" t="s">
        <v>273</v>
      </c>
      <c r="B9" s="11">
        <v>150</v>
      </c>
      <c r="C9" s="11">
        <v>700</v>
      </c>
      <c r="D9" s="12">
        <v>1680</v>
      </c>
      <c r="E9" s="11">
        <v>675</v>
      </c>
      <c r="F9" s="11">
        <v>30</v>
      </c>
      <c r="G9" s="23">
        <v>4397.8</v>
      </c>
      <c r="H9" s="5"/>
      <c r="I9" s="5"/>
      <c r="J9" s="6"/>
      <c r="K9" s="6"/>
    </row>
    <row r="10" spans="1:11" x14ac:dyDescent="0.25">
      <c r="A10" s="13" t="s">
        <v>274</v>
      </c>
      <c r="B10" s="13">
        <v>150</v>
      </c>
      <c r="C10" s="13">
        <v>700</v>
      </c>
      <c r="D10" s="14">
        <v>2200</v>
      </c>
      <c r="E10" s="14">
        <v>1275</v>
      </c>
      <c r="F10" s="13">
        <v>16</v>
      </c>
      <c r="G10" s="29">
        <v>8797.8000000000011</v>
      </c>
      <c r="H10" s="5"/>
      <c r="I10" s="5"/>
      <c r="J10" s="6"/>
      <c r="K10" s="6"/>
    </row>
    <row r="11" spans="1:11" x14ac:dyDescent="0.25">
      <c r="A11" s="63" t="s">
        <v>275</v>
      </c>
      <c r="B11" s="64"/>
      <c r="C11" s="64"/>
      <c r="D11" s="64"/>
      <c r="E11" s="64"/>
      <c r="F11" s="64"/>
      <c r="G11" s="65"/>
      <c r="H11" s="5"/>
      <c r="I11" s="5"/>
      <c r="J11" s="6"/>
      <c r="K11" s="6"/>
    </row>
    <row r="12" spans="1:11" x14ac:dyDescent="0.25">
      <c r="A12" s="11" t="s">
        <v>276</v>
      </c>
      <c r="B12" s="11">
        <v>100</v>
      </c>
      <c r="C12" s="11"/>
      <c r="D12" s="12">
        <v>1500</v>
      </c>
      <c r="E12" s="11">
        <v>450</v>
      </c>
      <c r="F12" s="11">
        <v>40</v>
      </c>
      <c r="G12" s="23">
        <v>2134</v>
      </c>
      <c r="H12" s="5"/>
      <c r="I12" s="5"/>
      <c r="J12" s="6"/>
      <c r="K12" s="6"/>
    </row>
    <row r="13" spans="1:11" x14ac:dyDescent="0.25">
      <c r="A13" s="11" t="s">
        <v>276</v>
      </c>
      <c r="B13" s="11">
        <v>140</v>
      </c>
      <c r="C13" s="11"/>
      <c r="D13" s="12">
        <v>1500</v>
      </c>
      <c r="E13" s="11">
        <v>480</v>
      </c>
      <c r="F13" s="11">
        <v>40</v>
      </c>
      <c r="G13" s="23">
        <v>2505.8000000000002</v>
      </c>
      <c r="H13" s="5"/>
      <c r="I13" s="5"/>
      <c r="J13" s="6"/>
      <c r="K13" s="6"/>
    </row>
    <row r="14" spans="1:11" x14ac:dyDescent="0.25">
      <c r="A14" s="13" t="s">
        <v>277</v>
      </c>
      <c r="B14" s="13">
        <v>120</v>
      </c>
      <c r="C14" s="13"/>
      <c r="D14" s="14">
        <v>2000</v>
      </c>
      <c r="E14" s="13">
        <v>950</v>
      </c>
      <c r="F14" s="13">
        <v>20</v>
      </c>
      <c r="G14" s="29">
        <v>4708</v>
      </c>
      <c r="H14" s="5"/>
      <c r="I14" s="5"/>
      <c r="J14" s="6"/>
      <c r="K14" s="6"/>
    </row>
    <row r="15" spans="1:11" x14ac:dyDescent="0.25">
      <c r="A15" s="13" t="s">
        <v>277</v>
      </c>
      <c r="B15" s="13">
        <v>140</v>
      </c>
      <c r="C15" s="13"/>
      <c r="D15" s="14">
        <v>2000</v>
      </c>
      <c r="E15" s="13">
        <v>768</v>
      </c>
      <c r="F15" s="13">
        <v>20</v>
      </c>
      <c r="G15" s="29">
        <v>4455</v>
      </c>
      <c r="H15" s="5"/>
      <c r="I15" s="5"/>
      <c r="J15" s="6"/>
      <c r="K15" s="6"/>
    </row>
    <row r="16" spans="1:11" x14ac:dyDescent="0.25">
      <c r="A16" s="11" t="s">
        <v>278</v>
      </c>
      <c r="B16" s="11">
        <v>140</v>
      </c>
      <c r="C16" s="11"/>
      <c r="D16" s="12">
        <v>2500</v>
      </c>
      <c r="E16" s="12">
        <v>1400</v>
      </c>
      <c r="F16" s="11">
        <v>14</v>
      </c>
      <c r="G16" s="23">
        <v>8459</v>
      </c>
      <c r="H16" s="5"/>
      <c r="I16" s="5"/>
      <c r="J16" s="6"/>
      <c r="K16" s="6"/>
    </row>
    <row r="17" spans="1:11" x14ac:dyDescent="0.25">
      <c r="A17" s="63" t="s">
        <v>279</v>
      </c>
      <c r="B17" s="64"/>
      <c r="C17" s="64"/>
      <c r="D17" s="64"/>
      <c r="E17" s="64"/>
      <c r="F17" s="64"/>
      <c r="G17" s="65"/>
      <c r="H17" s="5"/>
      <c r="I17" s="5"/>
      <c r="J17" s="6"/>
      <c r="K17" s="6"/>
    </row>
    <row r="18" spans="1:11" x14ac:dyDescent="0.25">
      <c r="A18" s="13" t="s">
        <v>280</v>
      </c>
      <c r="B18" s="14">
        <v>1000</v>
      </c>
      <c r="C18" s="14">
        <v>1000</v>
      </c>
      <c r="D18" s="13">
        <v>1160</v>
      </c>
      <c r="E18" s="13">
        <v>828</v>
      </c>
      <c r="F18" s="13">
        <v>14</v>
      </c>
      <c r="G18" s="29">
        <v>2854.5000000000005</v>
      </c>
      <c r="H18" s="5"/>
      <c r="I18" s="5"/>
      <c r="J18" s="6"/>
      <c r="K18" s="6"/>
    </row>
    <row r="19" spans="1:11" x14ac:dyDescent="0.25">
      <c r="A19" s="13" t="s">
        <v>281</v>
      </c>
      <c r="B19" s="13">
        <v>900</v>
      </c>
      <c r="C19" s="13">
        <v>1000</v>
      </c>
      <c r="D19" s="14">
        <v>1160</v>
      </c>
      <c r="E19" s="13">
        <v>600</v>
      </c>
      <c r="F19" s="13">
        <v>26</v>
      </c>
      <c r="G19" s="29">
        <v>2167</v>
      </c>
      <c r="H19" s="5"/>
      <c r="I19" s="5"/>
      <c r="J19" s="6"/>
      <c r="K19" s="6"/>
    </row>
    <row r="20" spans="1:11" x14ac:dyDescent="0.25">
      <c r="A20" s="11" t="s">
        <v>282</v>
      </c>
      <c r="B20" s="12">
        <v>1000</v>
      </c>
      <c r="C20" s="12">
        <v>1500</v>
      </c>
      <c r="D20" s="12">
        <v>1680</v>
      </c>
      <c r="E20" s="12">
        <v>1462</v>
      </c>
      <c r="F20" s="11">
        <v>8</v>
      </c>
      <c r="G20" s="23">
        <v>4631</v>
      </c>
      <c r="H20" s="5"/>
      <c r="I20" s="5"/>
      <c r="J20" s="6"/>
      <c r="K20" s="6"/>
    </row>
    <row r="21" spans="1:11" x14ac:dyDescent="0.25">
      <c r="A21" s="11" t="s">
        <v>283</v>
      </c>
      <c r="B21" s="11">
        <v>890</v>
      </c>
      <c r="C21" s="11">
        <v>1500</v>
      </c>
      <c r="D21" s="12">
        <v>1680</v>
      </c>
      <c r="E21" s="11">
        <v>984</v>
      </c>
      <c r="F21" s="11">
        <v>16</v>
      </c>
      <c r="G21" s="23">
        <v>3949.0000000000005</v>
      </c>
      <c r="H21" s="5"/>
      <c r="I21" s="5"/>
      <c r="J21" s="6"/>
      <c r="K21" s="6"/>
    </row>
    <row r="22" spans="1:11" x14ac:dyDescent="0.25">
      <c r="A22" s="11" t="s">
        <v>284</v>
      </c>
      <c r="B22" s="11">
        <v>900</v>
      </c>
      <c r="C22" s="12">
        <v>1500</v>
      </c>
      <c r="D22" s="12">
        <v>1680</v>
      </c>
      <c r="E22" s="12">
        <v>1000</v>
      </c>
      <c r="F22" s="11">
        <v>14</v>
      </c>
      <c r="G22" s="23">
        <v>4598</v>
      </c>
      <c r="H22" s="5"/>
      <c r="I22" s="5"/>
      <c r="J22" s="6"/>
      <c r="K22" s="6"/>
    </row>
    <row r="23" spans="1:11" x14ac:dyDescent="0.25">
      <c r="A23" s="13" t="s">
        <v>285</v>
      </c>
      <c r="B23" s="13">
        <v>900</v>
      </c>
      <c r="C23" s="13">
        <v>2000</v>
      </c>
      <c r="D23" s="14">
        <v>2200</v>
      </c>
      <c r="E23" s="14">
        <v>1475</v>
      </c>
      <c r="F23" s="13">
        <v>10</v>
      </c>
      <c r="G23" s="29">
        <v>7579.0000000000009</v>
      </c>
      <c r="H23" s="5"/>
      <c r="I23" s="5"/>
      <c r="J23" s="6"/>
      <c r="K23" s="6"/>
    </row>
  </sheetData>
  <mergeCells count="3">
    <mergeCell ref="A4:G4"/>
    <mergeCell ref="A11:G11"/>
    <mergeCell ref="A17:G1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workbookViewId="0">
      <selection activeCell="L17" sqref="L17"/>
    </sheetView>
  </sheetViews>
  <sheetFormatPr defaultRowHeight="12.75" x14ac:dyDescent="0.25"/>
  <cols>
    <col min="1" max="1" width="14.140625" style="38" customWidth="1"/>
    <col min="2" max="6" width="9.140625" style="38"/>
    <col min="7" max="7" width="11.28515625" style="42" customWidth="1"/>
    <col min="8" max="16384" width="9.140625" style="38"/>
  </cols>
  <sheetData>
    <row r="1" spans="1:11" ht="21" customHeight="1" x14ac:dyDescent="0.25">
      <c r="A1" s="39" t="s">
        <v>145</v>
      </c>
      <c r="G1" s="41"/>
    </row>
    <row r="2" spans="1:11" ht="21" customHeight="1" x14ac:dyDescent="0.25"/>
    <row r="3" spans="1:11" s="10" customFormat="1" ht="21" customHeight="1" x14ac:dyDescent="0.25">
      <c r="A3" s="17" t="s">
        <v>266</v>
      </c>
      <c r="B3" s="17" t="s">
        <v>2</v>
      </c>
      <c r="C3" s="17" t="s">
        <v>3</v>
      </c>
      <c r="D3" s="17" t="s">
        <v>4</v>
      </c>
      <c r="E3" s="17" t="s">
        <v>5</v>
      </c>
      <c r="F3" s="17" t="s">
        <v>6</v>
      </c>
      <c r="G3" s="25" t="s">
        <v>167</v>
      </c>
    </row>
    <row r="4" spans="1:11" s="18" customFormat="1" ht="21" customHeight="1" x14ac:dyDescent="0.25">
      <c r="A4" s="60" t="s">
        <v>286</v>
      </c>
      <c r="B4" s="61"/>
      <c r="C4" s="61"/>
      <c r="D4" s="61"/>
      <c r="E4" s="61"/>
      <c r="F4" s="61"/>
      <c r="G4" s="62"/>
    </row>
    <row r="5" spans="1:11" s="18" customFormat="1" ht="21" customHeight="1" x14ac:dyDescent="0.25">
      <c r="A5" s="20" t="s">
        <v>287</v>
      </c>
      <c r="B5" s="20">
        <v>3980</v>
      </c>
      <c r="C5" s="20">
        <v>2500</v>
      </c>
      <c r="D5" s="21">
        <v>160</v>
      </c>
      <c r="E5" s="20">
        <v>1.1499999999999999</v>
      </c>
      <c r="F5" s="20"/>
      <c r="G5" s="27">
        <v>4031.5000000000005</v>
      </c>
      <c r="J5" s="40"/>
      <c r="K5" s="40"/>
    </row>
    <row r="6" spans="1:11" s="18" customFormat="1" ht="21" customHeight="1" x14ac:dyDescent="0.25">
      <c r="A6" s="60" t="s">
        <v>288</v>
      </c>
      <c r="B6" s="61"/>
      <c r="C6" s="61"/>
      <c r="D6" s="61"/>
      <c r="E6" s="61"/>
      <c r="F6" s="61"/>
      <c r="G6" s="62"/>
      <c r="J6" s="40"/>
      <c r="K6" s="40"/>
    </row>
    <row r="7" spans="1:11" s="18" customFormat="1" ht="21" customHeight="1" x14ac:dyDescent="0.25">
      <c r="A7" s="20" t="s">
        <v>289</v>
      </c>
      <c r="B7" s="20">
        <v>900</v>
      </c>
      <c r="C7" s="20">
        <v>700</v>
      </c>
      <c r="D7" s="21">
        <v>450</v>
      </c>
      <c r="E7" s="20">
        <v>0.44</v>
      </c>
      <c r="F7" s="20"/>
      <c r="G7" s="27">
        <v>656.7</v>
      </c>
      <c r="J7" s="40"/>
      <c r="K7" s="40"/>
    </row>
    <row r="8" spans="1:11" s="18" customFormat="1" x14ac:dyDescent="0.25">
      <c r="D8" s="40"/>
      <c r="G8" s="26"/>
      <c r="J8" s="40"/>
      <c r="K8" s="40"/>
    </row>
    <row r="9" spans="1:11" s="18" customFormat="1" x14ac:dyDescent="0.25">
      <c r="D9" s="40"/>
      <c r="G9" s="26"/>
      <c r="J9" s="40"/>
      <c r="K9" s="40"/>
    </row>
    <row r="10" spans="1:11" s="18" customFormat="1" x14ac:dyDescent="0.25">
      <c r="D10" s="40"/>
      <c r="G10" s="26"/>
      <c r="J10" s="40"/>
      <c r="K10" s="40"/>
    </row>
    <row r="11" spans="1:11" s="18" customFormat="1" x14ac:dyDescent="0.25">
      <c r="D11" s="40"/>
      <c r="E11" s="40"/>
      <c r="G11" s="26"/>
      <c r="J11" s="40"/>
      <c r="K11" s="40"/>
    </row>
    <row r="12" spans="1:11" s="18" customFormat="1" x14ac:dyDescent="0.25">
      <c r="A12" s="19"/>
      <c r="D12" s="40"/>
      <c r="G12" s="26"/>
      <c r="J12" s="40"/>
      <c r="K12" s="40"/>
    </row>
    <row r="13" spans="1:11" s="18" customFormat="1" x14ac:dyDescent="0.25">
      <c r="B13" s="40"/>
      <c r="C13" s="40"/>
      <c r="G13" s="26"/>
      <c r="J13" s="40"/>
      <c r="K13" s="40"/>
    </row>
    <row r="14" spans="1:11" s="18" customFormat="1" x14ac:dyDescent="0.25">
      <c r="D14" s="40"/>
      <c r="G14" s="26"/>
      <c r="J14" s="40"/>
      <c r="K14" s="40"/>
    </row>
    <row r="15" spans="1:11" s="18" customFormat="1" x14ac:dyDescent="0.25">
      <c r="B15" s="40"/>
      <c r="C15" s="40"/>
      <c r="D15" s="40"/>
      <c r="E15" s="40"/>
      <c r="G15" s="26"/>
      <c r="J15" s="40"/>
      <c r="K15" s="40"/>
    </row>
    <row r="16" spans="1:11" s="18" customFormat="1" x14ac:dyDescent="0.25">
      <c r="D16" s="40"/>
      <c r="G16" s="26"/>
      <c r="J16" s="40"/>
      <c r="K16" s="40"/>
    </row>
    <row r="17" spans="3:11" s="18" customFormat="1" x14ac:dyDescent="0.25">
      <c r="C17" s="40"/>
      <c r="D17" s="40"/>
      <c r="E17" s="40"/>
      <c r="G17" s="26"/>
      <c r="J17" s="40"/>
      <c r="K17" s="40"/>
    </row>
    <row r="18" spans="3:11" s="18" customFormat="1" x14ac:dyDescent="0.25">
      <c r="D18" s="40"/>
      <c r="E18" s="40"/>
      <c r="G18" s="26"/>
      <c r="J18" s="40"/>
      <c r="K18" s="40"/>
    </row>
  </sheetData>
  <mergeCells count="2">
    <mergeCell ref="A4:G4"/>
    <mergeCell ref="A6:G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workbookViewId="0">
      <selection activeCell="N12" sqref="N12"/>
    </sheetView>
  </sheetViews>
  <sheetFormatPr defaultRowHeight="12.75" x14ac:dyDescent="0.25"/>
  <cols>
    <col min="1" max="1" width="14.140625" style="38" customWidth="1"/>
    <col min="2" max="6" width="9.140625" style="38"/>
    <col min="7" max="7" width="11.28515625" style="42" customWidth="1"/>
    <col min="8" max="16384" width="9.140625" style="38"/>
  </cols>
  <sheetData>
    <row r="1" spans="1:11" ht="21" customHeight="1" x14ac:dyDescent="0.25">
      <c r="A1" s="39" t="s">
        <v>145</v>
      </c>
      <c r="G1" s="41"/>
    </row>
    <row r="2" spans="1:11" ht="21" customHeight="1" x14ac:dyDescent="0.25"/>
    <row r="3" spans="1:11" s="10" customFormat="1" ht="21" customHeight="1" x14ac:dyDescent="0.25">
      <c r="A3" s="17" t="s">
        <v>266</v>
      </c>
      <c r="B3" s="17" t="s">
        <v>2</v>
      </c>
      <c r="C3" s="17" t="s">
        <v>3</v>
      </c>
      <c r="D3" s="17" t="s">
        <v>4</v>
      </c>
      <c r="E3" s="17" t="s">
        <v>5</v>
      </c>
      <c r="F3" s="17" t="s">
        <v>6</v>
      </c>
      <c r="G3" s="25" t="s">
        <v>167</v>
      </c>
    </row>
    <row r="4" spans="1:11" s="18" customFormat="1" ht="21" customHeight="1" x14ac:dyDescent="0.25">
      <c r="A4" s="60"/>
      <c r="B4" s="61"/>
      <c r="C4" s="61"/>
      <c r="D4" s="61"/>
      <c r="E4" s="61"/>
      <c r="F4" s="61"/>
      <c r="G4" s="62"/>
    </row>
    <row r="5" spans="1:11" s="18" customFormat="1" ht="21" customHeight="1" x14ac:dyDescent="0.25">
      <c r="A5" s="20"/>
      <c r="B5" s="20"/>
      <c r="C5" s="20"/>
      <c r="D5" s="21"/>
      <c r="E5" s="20"/>
      <c r="F5" s="20"/>
      <c r="G5" s="27"/>
      <c r="J5" s="40"/>
      <c r="K5" s="40"/>
    </row>
    <row r="6" spans="1:11" s="18" customFormat="1" ht="21" customHeight="1" x14ac:dyDescent="0.25">
      <c r="A6" s="60"/>
      <c r="B6" s="61"/>
      <c r="C6" s="61"/>
      <c r="D6" s="61"/>
      <c r="E6" s="61"/>
      <c r="F6" s="61"/>
      <c r="G6" s="62"/>
      <c r="J6" s="40"/>
      <c r="K6" s="40"/>
    </row>
    <row r="7" spans="1:11" s="18" customFormat="1" ht="21" customHeight="1" x14ac:dyDescent="0.25">
      <c r="A7" s="20"/>
      <c r="B7" s="20"/>
      <c r="C7" s="20"/>
      <c r="D7" s="21"/>
      <c r="E7" s="20"/>
      <c r="F7" s="20"/>
      <c r="G7" s="27"/>
      <c r="J7" s="40"/>
      <c r="K7" s="40"/>
    </row>
    <row r="8" spans="1:11" s="18" customFormat="1" ht="21" customHeight="1" x14ac:dyDescent="0.25">
      <c r="A8" s="60"/>
      <c r="B8" s="61"/>
      <c r="C8" s="61"/>
      <c r="D8" s="61"/>
      <c r="E8" s="61"/>
      <c r="F8" s="61"/>
      <c r="G8" s="62"/>
    </row>
    <row r="9" spans="1:11" s="18" customFormat="1" ht="21" customHeight="1" x14ac:dyDescent="0.25">
      <c r="A9" s="20"/>
      <c r="B9" s="20"/>
      <c r="C9" s="20"/>
      <c r="D9" s="21"/>
      <c r="E9" s="20"/>
      <c r="F9" s="20"/>
      <c r="G9" s="27"/>
      <c r="J9" s="40"/>
      <c r="K9" s="40"/>
    </row>
    <row r="10" spans="1:11" s="18" customFormat="1" ht="21" customHeight="1" x14ac:dyDescent="0.25">
      <c r="A10" s="60"/>
      <c r="B10" s="61"/>
      <c r="C10" s="61"/>
      <c r="D10" s="61"/>
      <c r="E10" s="61"/>
      <c r="F10" s="61"/>
      <c r="G10" s="62"/>
      <c r="J10" s="40"/>
      <c r="K10" s="40"/>
    </row>
    <row r="11" spans="1:11" s="18" customFormat="1" ht="21" customHeight="1" x14ac:dyDescent="0.25">
      <c r="A11" s="20"/>
      <c r="B11" s="20"/>
      <c r="C11" s="20"/>
      <c r="D11" s="21"/>
      <c r="E11" s="20"/>
      <c r="F11" s="20"/>
      <c r="G11" s="27"/>
      <c r="J11" s="40"/>
      <c r="K11" s="40"/>
    </row>
    <row r="12" spans="1:11" s="18" customFormat="1" ht="21" customHeight="1" x14ac:dyDescent="0.25">
      <c r="A12" s="60"/>
      <c r="B12" s="61"/>
      <c r="C12" s="61"/>
      <c r="D12" s="61"/>
      <c r="E12" s="61"/>
      <c r="F12" s="61"/>
      <c r="G12" s="62"/>
    </row>
    <row r="13" spans="1:11" s="18" customFormat="1" ht="21" customHeight="1" x14ac:dyDescent="0.25">
      <c r="A13" s="20"/>
      <c r="B13" s="20"/>
      <c r="C13" s="20"/>
      <c r="D13" s="21"/>
      <c r="E13" s="20"/>
      <c r="F13" s="20"/>
      <c r="G13" s="27"/>
      <c r="J13" s="40"/>
      <c r="K13" s="40"/>
    </row>
    <row r="14" spans="1:11" s="18" customFormat="1" ht="21" customHeight="1" x14ac:dyDescent="0.25">
      <c r="A14" s="60"/>
      <c r="B14" s="61"/>
      <c r="C14" s="61"/>
      <c r="D14" s="61"/>
      <c r="E14" s="61"/>
      <c r="F14" s="61"/>
      <c r="G14" s="62"/>
      <c r="J14" s="40"/>
      <c r="K14" s="40"/>
    </row>
    <row r="15" spans="1:11" s="18" customFormat="1" ht="21" customHeight="1" x14ac:dyDescent="0.25">
      <c r="A15" s="20"/>
      <c r="B15" s="20"/>
      <c r="C15" s="20"/>
      <c r="D15" s="21"/>
      <c r="E15" s="20"/>
      <c r="F15" s="20"/>
      <c r="G15" s="27"/>
      <c r="J15" s="40"/>
      <c r="K15" s="40"/>
    </row>
    <row r="16" spans="1:11" s="18" customFormat="1" x14ac:dyDescent="0.25">
      <c r="D16" s="40"/>
      <c r="G16" s="26"/>
      <c r="J16" s="40"/>
      <c r="K16" s="40"/>
    </row>
    <row r="17" spans="3:11" s="18" customFormat="1" x14ac:dyDescent="0.25">
      <c r="C17" s="40"/>
      <c r="D17" s="40"/>
      <c r="E17" s="40"/>
      <c r="G17" s="26"/>
      <c r="J17" s="40"/>
      <c r="K17" s="40"/>
    </row>
    <row r="18" spans="3:11" s="18" customFormat="1" x14ac:dyDescent="0.25">
      <c r="D18" s="40"/>
      <c r="E18" s="40"/>
      <c r="G18" s="26"/>
      <c r="J18" s="40"/>
      <c r="K18" s="40"/>
    </row>
  </sheetData>
  <mergeCells count="6">
    <mergeCell ref="A14:G14"/>
    <mergeCell ref="A4:G4"/>
    <mergeCell ref="A6:G6"/>
    <mergeCell ref="A8:G8"/>
    <mergeCell ref="A10:G10"/>
    <mergeCell ref="A12:G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Перемычки и Прогоны</vt:lpstr>
      <vt:lpstr>Лотки и Плиты</vt:lpstr>
      <vt:lpstr>Плиты пустотные</vt:lpstr>
      <vt:lpstr>Плиты ребристые</vt:lpstr>
      <vt:lpstr>ФБС</vt:lpstr>
      <vt:lpstr>Элементы лестниц</vt:lpstr>
      <vt:lpstr>Колодцы</vt:lpstr>
      <vt:lpstr>Заборы</vt:lpstr>
      <vt:lpstr>Лист2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2013-07-30T07:45:01Z</dcterms:created>
  <dcterms:modified xsi:type="dcterms:W3CDTF">2013-10-30T11:54:14Z</dcterms:modified>
</cp:coreProperties>
</file>